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checkCompatibility="1" autoCompressPictures="0"/>
  <bookViews>
    <workbookView xWindow="0" yWindow="0" windowWidth="25600" windowHeight="14580" tabRatio="500"/>
  </bookViews>
  <sheets>
    <sheet name="Sheet1" sheetId="1" r:id="rId1"/>
  </sheets>
  <definedNames>
    <definedName name="_xlnm.Print_Area" localSheetId="0">Sheet1!$A$3:$AC$41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1" i="1" l="1"/>
  <c r="AC25" i="1"/>
  <c r="AC21" i="1"/>
  <c r="AC20" i="1"/>
  <c r="AA25" i="1"/>
  <c r="AA21" i="1"/>
  <c r="AA20" i="1"/>
  <c r="Y25" i="1"/>
  <c r="Y21" i="1"/>
  <c r="Y20" i="1"/>
  <c r="W25" i="1"/>
  <c r="W21" i="1"/>
  <c r="W20" i="1"/>
  <c r="U25" i="1"/>
  <c r="U21" i="1"/>
  <c r="U20" i="1"/>
  <c r="S25" i="1"/>
  <c r="S21" i="1"/>
  <c r="S20" i="1"/>
  <c r="Q25" i="1"/>
  <c r="Q21" i="1"/>
  <c r="Q20" i="1"/>
  <c r="O25" i="1"/>
  <c r="O21" i="1"/>
  <c r="O20" i="1"/>
  <c r="O19" i="1"/>
  <c r="M25" i="1"/>
  <c r="M21" i="1"/>
  <c r="M20" i="1"/>
  <c r="M19" i="1"/>
  <c r="K25" i="1"/>
  <c r="K21" i="1"/>
  <c r="K20" i="1"/>
  <c r="K19" i="1"/>
  <c r="I25" i="1"/>
  <c r="I21" i="1"/>
  <c r="I20" i="1"/>
  <c r="I19" i="1"/>
  <c r="G25" i="1"/>
  <c r="G21" i="1"/>
  <c r="G20" i="1"/>
  <c r="G19" i="1"/>
  <c r="E25" i="1"/>
  <c r="E21" i="1"/>
  <c r="E20" i="1"/>
  <c r="E19" i="1"/>
  <c r="AC13" i="1"/>
  <c r="AC12" i="1"/>
  <c r="AA13" i="1"/>
  <c r="AA12" i="1"/>
  <c r="Y13" i="1"/>
  <c r="Y12" i="1"/>
  <c r="W13" i="1"/>
  <c r="W12" i="1"/>
  <c r="T15" i="1"/>
  <c r="U13" i="1"/>
  <c r="U12" i="1"/>
  <c r="S13" i="1"/>
  <c r="S12" i="1"/>
  <c r="Q13" i="1"/>
  <c r="Q12" i="1"/>
  <c r="O13" i="1"/>
  <c r="O12" i="1"/>
  <c r="M13" i="1"/>
  <c r="M12" i="1"/>
  <c r="K13" i="1"/>
  <c r="K12" i="1"/>
  <c r="I13" i="1"/>
  <c r="I12" i="1"/>
  <c r="G13" i="1"/>
  <c r="G12" i="1"/>
  <c r="D15" i="1"/>
  <c r="E13" i="1"/>
  <c r="E14" i="1"/>
  <c r="AA33" i="1"/>
  <c r="Y33" i="1"/>
  <c r="W33" i="1"/>
  <c r="U33" i="1"/>
  <c r="S33" i="1"/>
  <c r="Q33" i="1"/>
  <c r="O33" i="1"/>
  <c r="M33" i="1"/>
  <c r="K33" i="1"/>
  <c r="I33" i="1"/>
  <c r="G33" i="1"/>
  <c r="E33" i="1"/>
  <c r="AB13" i="1"/>
  <c r="AB33" i="1"/>
  <c r="AB11" i="1"/>
  <c r="AB12" i="1"/>
  <c r="AB14" i="1"/>
  <c r="AB15" i="1"/>
  <c r="AC33" i="1"/>
  <c r="AB25" i="1"/>
  <c r="D35" i="1"/>
  <c r="F35" i="1"/>
  <c r="H35" i="1"/>
  <c r="J35" i="1"/>
  <c r="L35" i="1"/>
  <c r="N35" i="1"/>
  <c r="P35" i="1"/>
  <c r="R35" i="1"/>
  <c r="T35" i="1"/>
  <c r="V35" i="1"/>
  <c r="X35" i="1"/>
  <c r="Z35" i="1"/>
  <c r="AB35" i="1"/>
  <c r="AB37" i="1"/>
  <c r="AB21" i="1"/>
  <c r="AB20" i="1"/>
  <c r="D37" i="1"/>
  <c r="D38" i="1"/>
  <c r="F15" i="1"/>
  <c r="F37" i="1"/>
  <c r="F38" i="1"/>
  <c r="H15" i="1"/>
  <c r="H37" i="1"/>
  <c r="H38" i="1"/>
  <c r="J15" i="1"/>
  <c r="J37" i="1"/>
  <c r="J38" i="1"/>
  <c r="L15" i="1"/>
  <c r="L37" i="1"/>
  <c r="L38" i="1"/>
  <c r="N15" i="1"/>
  <c r="N37" i="1"/>
  <c r="N38" i="1"/>
  <c r="P15" i="1"/>
  <c r="P37" i="1"/>
  <c r="P38" i="1"/>
  <c r="R15" i="1"/>
  <c r="R37" i="1"/>
  <c r="R38" i="1"/>
  <c r="T37" i="1"/>
  <c r="T38" i="1"/>
  <c r="V15" i="1"/>
  <c r="V37" i="1"/>
  <c r="V38" i="1"/>
  <c r="X15" i="1"/>
  <c r="X37" i="1"/>
  <c r="X38" i="1"/>
  <c r="Z15" i="1"/>
  <c r="Z37" i="1"/>
  <c r="Z38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AC34" i="1"/>
  <c r="AB34" i="1"/>
  <c r="AA34" i="1"/>
  <c r="Y34" i="1"/>
  <c r="W34" i="1"/>
  <c r="U34" i="1"/>
  <c r="S34" i="1"/>
  <c r="Q34" i="1"/>
  <c r="O34" i="1"/>
  <c r="M34" i="1"/>
  <c r="K34" i="1"/>
  <c r="I34" i="1"/>
  <c r="G34" i="1"/>
  <c r="E34" i="1"/>
  <c r="AC32" i="1"/>
  <c r="AB32" i="1"/>
  <c r="AA32" i="1"/>
  <c r="Y32" i="1"/>
  <c r="W32" i="1"/>
  <c r="U32" i="1"/>
  <c r="S32" i="1"/>
  <c r="Q32" i="1"/>
  <c r="O32" i="1"/>
  <c r="M32" i="1"/>
  <c r="K32" i="1"/>
  <c r="I32" i="1"/>
  <c r="G32" i="1"/>
  <c r="E32" i="1"/>
  <c r="AB31" i="1"/>
  <c r="AA31" i="1"/>
  <c r="Y31" i="1"/>
  <c r="W31" i="1"/>
  <c r="U31" i="1"/>
  <c r="S31" i="1"/>
  <c r="Q31" i="1"/>
  <c r="O31" i="1"/>
  <c r="M31" i="1"/>
  <c r="K31" i="1"/>
  <c r="I31" i="1"/>
  <c r="G31" i="1"/>
  <c r="E31" i="1"/>
  <c r="AC30" i="1"/>
  <c r="AB30" i="1"/>
  <c r="AA30" i="1"/>
  <c r="Y30" i="1"/>
  <c r="W30" i="1"/>
  <c r="U30" i="1"/>
  <c r="S30" i="1"/>
  <c r="Q30" i="1"/>
  <c r="O30" i="1"/>
  <c r="M30" i="1"/>
  <c r="K30" i="1"/>
  <c r="I30" i="1"/>
  <c r="G30" i="1"/>
  <c r="E30" i="1"/>
  <c r="AC29" i="1"/>
  <c r="AB29" i="1"/>
  <c r="AA29" i="1"/>
  <c r="Y29" i="1"/>
  <c r="W29" i="1"/>
  <c r="U29" i="1"/>
  <c r="S29" i="1"/>
  <c r="Q29" i="1"/>
  <c r="O29" i="1"/>
  <c r="M29" i="1"/>
  <c r="K29" i="1"/>
  <c r="I29" i="1"/>
  <c r="G29" i="1"/>
  <c r="E29" i="1"/>
  <c r="AC28" i="1"/>
  <c r="AB28" i="1"/>
  <c r="AA28" i="1"/>
  <c r="Y28" i="1"/>
  <c r="W28" i="1"/>
  <c r="U28" i="1"/>
  <c r="S28" i="1"/>
  <c r="Q28" i="1"/>
  <c r="O28" i="1"/>
  <c r="M28" i="1"/>
  <c r="K28" i="1"/>
  <c r="I28" i="1"/>
  <c r="G28" i="1"/>
  <c r="E28" i="1"/>
  <c r="AC27" i="1"/>
  <c r="AB27" i="1"/>
  <c r="AA27" i="1"/>
  <c r="Y27" i="1"/>
  <c r="W27" i="1"/>
  <c r="U27" i="1"/>
  <c r="S27" i="1"/>
  <c r="Q27" i="1"/>
  <c r="O27" i="1"/>
  <c r="M27" i="1"/>
  <c r="K27" i="1"/>
  <c r="I27" i="1"/>
  <c r="G27" i="1"/>
  <c r="E27" i="1"/>
  <c r="AC26" i="1"/>
  <c r="AB26" i="1"/>
  <c r="AA26" i="1"/>
  <c r="Y26" i="1"/>
  <c r="W26" i="1"/>
  <c r="U26" i="1"/>
  <c r="S26" i="1"/>
  <c r="Q26" i="1"/>
  <c r="O26" i="1"/>
  <c r="M26" i="1"/>
  <c r="K26" i="1"/>
  <c r="I26" i="1"/>
  <c r="G26" i="1"/>
  <c r="E26" i="1"/>
  <c r="AC24" i="1"/>
  <c r="AB24" i="1"/>
  <c r="AA24" i="1"/>
  <c r="Y24" i="1"/>
  <c r="W24" i="1"/>
  <c r="U24" i="1"/>
  <c r="S24" i="1"/>
  <c r="Q24" i="1"/>
  <c r="O24" i="1"/>
  <c r="M24" i="1"/>
  <c r="K24" i="1"/>
  <c r="I24" i="1"/>
  <c r="G24" i="1"/>
  <c r="E24" i="1"/>
  <c r="AC23" i="1"/>
  <c r="AB23" i="1"/>
  <c r="AA23" i="1"/>
  <c r="Y23" i="1"/>
  <c r="W23" i="1"/>
  <c r="U23" i="1"/>
  <c r="S23" i="1"/>
  <c r="Q23" i="1"/>
  <c r="O23" i="1"/>
  <c r="M23" i="1"/>
  <c r="K23" i="1"/>
  <c r="I23" i="1"/>
  <c r="G23" i="1"/>
  <c r="E23" i="1"/>
  <c r="AC22" i="1"/>
  <c r="AB22" i="1"/>
  <c r="AA22" i="1"/>
  <c r="Y22" i="1"/>
  <c r="W22" i="1"/>
  <c r="U22" i="1"/>
  <c r="S22" i="1"/>
  <c r="Q22" i="1"/>
  <c r="O22" i="1"/>
  <c r="M22" i="1"/>
  <c r="K22" i="1"/>
  <c r="I22" i="1"/>
  <c r="G22" i="1"/>
  <c r="E22" i="1"/>
  <c r="AC19" i="1"/>
  <c r="AB19" i="1"/>
  <c r="AA19" i="1"/>
  <c r="Y19" i="1"/>
  <c r="W19" i="1"/>
  <c r="U19" i="1"/>
  <c r="S19" i="1"/>
  <c r="Q19" i="1"/>
  <c r="AC11" i="1"/>
  <c r="AC14" i="1"/>
  <c r="AC15" i="1"/>
  <c r="AA11" i="1"/>
  <c r="AA14" i="1"/>
  <c r="AA15" i="1"/>
  <c r="Y11" i="1"/>
  <c r="Y14" i="1"/>
  <c r="Y15" i="1"/>
  <c r="W11" i="1"/>
  <c r="W14" i="1"/>
  <c r="W15" i="1"/>
  <c r="U11" i="1"/>
  <c r="U14" i="1"/>
  <c r="U15" i="1"/>
  <c r="S11" i="1"/>
  <c r="S14" i="1"/>
  <c r="S15" i="1"/>
  <c r="Q11" i="1"/>
  <c r="Q14" i="1"/>
  <c r="Q15" i="1"/>
  <c r="O11" i="1"/>
  <c r="O14" i="1"/>
  <c r="O15" i="1"/>
  <c r="M11" i="1"/>
  <c r="M14" i="1"/>
  <c r="M15" i="1"/>
  <c r="K11" i="1"/>
  <c r="K14" i="1"/>
  <c r="K15" i="1"/>
  <c r="I11" i="1"/>
  <c r="I14" i="1"/>
  <c r="I15" i="1"/>
  <c r="G11" i="1"/>
  <c r="G14" i="1"/>
  <c r="G15" i="1"/>
  <c r="E11" i="1"/>
  <c r="E12" i="1"/>
  <c r="E15" i="1"/>
  <c r="Z9" i="1"/>
  <c r="X9" i="1"/>
  <c r="V9" i="1"/>
  <c r="T9" i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<sst xmlns="http://schemas.openxmlformats.org/spreadsheetml/2006/main" count="85" uniqueCount="63">
  <si>
    <t>Spanish</t>
  </si>
  <si>
    <t xml:space="preserve">  %</t>
  </si>
  <si>
    <t>March</t>
  </si>
  <si>
    <t>April</t>
  </si>
  <si>
    <t>May</t>
  </si>
  <si>
    <t>June</t>
  </si>
  <si>
    <t>July</t>
  </si>
  <si>
    <t>Sept</t>
  </si>
  <si>
    <t>Oct</t>
  </si>
  <si>
    <t>Nov</t>
  </si>
  <si>
    <t>Dec</t>
  </si>
  <si>
    <t>YEARLY</t>
  </si>
  <si>
    <t xml:space="preserve">   %</t>
  </si>
  <si>
    <t>Beginning Balance</t>
  </si>
  <si>
    <t>Saldo</t>
  </si>
  <si>
    <t>Revenue (CASH-IN)</t>
  </si>
  <si>
    <t>Ventas de credito</t>
  </si>
  <si>
    <t>Prestamos de otros</t>
  </si>
  <si>
    <t>Inversion del dueño</t>
  </si>
  <si>
    <t>Total Revenue (Sales)</t>
  </si>
  <si>
    <t>Ingreso Total (Ventas)</t>
  </si>
  <si>
    <t>Expenses (CASH-OUT)</t>
  </si>
  <si>
    <t>Gastos (CASH-OUT)</t>
  </si>
  <si>
    <t xml:space="preserve"> </t>
  </si>
  <si>
    <t>Salario de emplados</t>
  </si>
  <si>
    <t>Salario del dueño</t>
  </si>
  <si>
    <t>Owner's Salary</t>
  </si>
  <si>
    <t>Employee Wages</t>
  </si>
  <si>
    <t>Materiales(especificos para negocios)</t>
  </si>
  <si>
    <t>Mercadeos y honorarios de  publicidad</t>
  </si>
  <si>
    <t>Cleaning Supplies</t>
  </si>
  <si>
    <t>Renta/Arriendo</t>
  </si>
  <si>
    <t>Car, delivery and travel</t>
  </si>
  <si>
    <t>Accounting and legal</t>
  </si>
  <si>
    <t>Materiales de oficina</t>
  </si>
  <si>
    <t>Maintenance/ Repair</t>
  </si>
  <si>
    <t>Honorarios de servicio de banco</t>
  </si>
  <si>
    <t>Insurance</t>
  </si>
  <si>
    <t>Mantenimiento de internet</t>
  </si>
  <si>
    <t>Total Expenses</t>
  </si>
  <si>
    <t>Costos Totales</t>
  </si>
  <si>
    <t xml:space="preserve">Monthly Net </t>
  </si>
  <si>
    <t>Saldo Total Del Mes</t>
  </si>
  <si>
    <t>Ending Balance</t>
  </si>
  <si>
    <t>Saldo De Balance</t>
  </si>
  <si>
    <t>Jan</t>
  </si>
  <si>
    <t>Feb</t>
  </si>
  <si>
    <t>Mar</t>
  </si>
  <si>
    <t>Apr</t>
  </si>
  <si>
    <t>Aug</t>
  </si>
  <si>
    <t>12 MONTH CASH FLOW PROJECTION</t>
  </si>
  <si>
    <t xml:space="preserve">Business Name:                                      Year: </t>
  </si>
  <si>
    <t xml:space="preserve">Marketing/Advertising </t>
  </si>
  <si>
    <t>Other Expenses</t>
  </si>
  <si>
    <t>Phone</t>
  </si>
  <si>
    <t>Internet</t>
  </si>
  <si>
    <t>Other Utilities</t>
  </si>
  <si>
    <t>Rent/ Mortgage</t>
  </si>
  <si>
    <t xml:space="preserve">Office Supplies </t>
  </si>
  <si>
    <t>Job Supplies</t>
  </si>
  <si>
    <t>Business Meals</t>
  </si>
  <si>
    <t>Legal/ Professional/ Licenses/Permits</t>
  </si>
  <si>
    <t>Accounting/CPA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</si>
</sst>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;@"/>
    <numFmt numFmtId="165" formatCode="[$-409]mmm\-yy;@"/>
    <numFmt numFmtId="166" formatCode="0.0"/>
    <numFmt numFmtId="167" formatCode="#,##0.0"/>
    <numFmt numFmtId="168" formatCode="&quot;$&quot;#,##0_);[Red]\(&quot;$&quot;#,##0\)"/>
    <numFmt numFmtId="169" formatCode="&quot;$&quot;#,##0;[Red]&quot;$&quot;#,##0"/>
  </numFmts>
  <fonts count="15" x14ac:knownFonts="1">
    <font>
      <sz val="12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0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1" applyFont="1" applyAlignment="1"/>
    <xf numFmtId="3" fontId="1" fillId="0" borderId="0" xfId="1" applyNumberFormat="1" applyFont="1" applyAlignment="1"/>
    <xf numFmtId="3" fontId="1" fillId="0" borderId="0" xfId="1" applyNumberFormat="1" applyFont="1" applyAlignment="1">
      <alignment horizontal="right"/>
    </xf>
    <xf numFmtId="0" fontId="2" fillId="0" borderId="0" xfId="1" applyFont="1"/>
    <xf numFmtId="14" fontId="2" fillId="0" borderId="0" xfId="1" applyNumberFormat="1" applyFont="1" applyBorder="1"/>
    <xf numFmtId="0" fontId="1" fillId="0" borderId="0" xfId="1" applyFont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3" fontId="4" fillId="0" borderId="0" xfId="1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165" fontId="3" fillId="0" borderId="1" xfId="1" applyNumberFormat="1" applyFont="1" applyBorder="1" applyAlignment="1" applyProtection="1">
      <alignment horizontal="center" textRotation="60" wrapText="1"/>
    </xf>
    <xf numFmtId="0" fontId="3" fillId="0" borderId="1" xfId="1" applyFont="1" applyBorder="1" applyAlignment="1" applyProtection="1">
      <alignment horizontal="center" textRotation="60" wrapText="1"/>
    </xf>
    <xf numFmtId="10" fontId="3" fillId="0" borderId="1" xfId="1" applyNumberFormat="1" applyFont="1" applyBorder="1" applyAlignment="1" applyProtection="1">
      <alignment horizontal="center" textRotation="60" wrapText="1"/>
    </xf>
    <xf numFmtId="9" fontId="3" fillId="0" borderId="1" xfId="1" applyNumberFormat="1" applyFont="1" applyBorder="1" applyAlignment="1" applyProtection="1">
      <alignment horizontal="center" textRotation="60" wrapText="1"/>
    </xf>
    <xf numFmtId="0" fontId="3" fillId="0" borderId="2" xfId="1" applyFont="1" applyBorder="1" applyAlignment="1">
      <alignment horizontal="center" textRotation="60" wrapText="1"/>
    </xf>
    <xf numFmtId="0" fontId="1" fillId="0" borderId="3" xfId="1" applyBorder="1" applyAlignment="1">
      <alignment horizontal="left" indent="1"/>
    </xf>
    <xf numFmtId="3" fontId="6" fillId="0" borderId="0" xfId="1" applyNumberFormat="1" applyFont="1" applyAlignment="1">
      <alignment vertical="center" wrapText="1"/>
    </xf>
    <xf numFmtId="0" fontId="8" fillId="2" borderId="5" xfId="1" applyFont="1" applyFill="1" applyBorder="1" applyAlignment="1">
      <alignment vertical="center"/>
    </xf>
    <xf numFmtId="0" fontId="1" fillId="0" borderId="6" xfId="1" applyFill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6" fillId="0" borderId="0" xfId="1" applyFont="1" applyBorder="1" applyAlignment="1">
      <alignment wrapText="1"/>
    </xf>
    <xf numFmtId="3" fontId="6" fillId="0" borderId="0" xfId="1" applyNumberFormat="1" applyFont="1" applyAlignment="1">
      <alignment wrapText="1"/>
    </xf>
    <xf numFmtId="0" fontId="6" fillId="4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6" fillId="0" borderId="9" xfId="1" applyFont="1" applyBorder="1" applyAlignment="1">
      <alignment wrapText="1"/>
    </xf>
    <xf numFmtId="3" fontId="6" fillId="0" borderId="9" xfId="1" applyNumberFormat="1" applyFont="1" applyBorder="1" applyAlignment="1">
      <alignment wrapText="1"/>
    </xf>
    <xf numFmtId="166" fontId="6" fillId="0" borderId="9" xfId="1" applyNumberFormat="1" applyFont="1" applyBorder="1" applyAlignment="1">
      <alignment horizontal="right" wrapText="1"/>
    </xf>
    <xf numFmtId="166" fontId="6" fillId="0" borderId="6" xfId="1" applyNumberFormat="1" applyFont="1" applyBorder="1" applyAlignment="1">
      <alignment horizontal="right" wrapText="1"/>
    </xf>
    <xf numFmtId="3" fontId="6" fillId="3" borderId="9" xfId="1" applyNumberFormat="1" applyFont="1" applyFill="1" applyBorder="1" applyAlignment="1">
      <alignment wrapText="1"/>
    </xf>
    <xf numFmtId="166" fontId="9" fillId="0" borderId="9" xfId="1" applyNumberFormat="1" applyFont="1" applyBorder="1" applyAlignment="1">
      <alignment horizontal="right" wrapText="1"/>
    </xf>
    <xf numFmtId="0" fontId="8" fillId="2" borderId="1" xfId="1" applyFont="1" applyFill="1" applyBorder="1" applyAlignment="1">
      <alignment vertical="center" wrapText="1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vertical="center" wrapText="1"/>
    </xf>
    <xf numFmtId="3" fontId="7" fillId="8" borderId="4" xfId="1" applyNumberFormat="1" applyFont="1" applyFill="1" applyBorder="1" applyAlignment="1">
      <alignment horizontal="center" vertical="center" wrapText="1"/>
    </xf>
    <xf numFmtId="3" fontId="6" fillId="8" borderId="1" xfId="1" applyNumberFormat="1" applyFont="1" applyFill="1" applyBorder="1" applyAlignment="1">
      <alignment vertical="center" wrapText="1"/>
    </xf>
    <xf numFmtId="3" fontId="6" fillId="8" borderId="4" xfId="1" applyNumberFormat="1" applyFont="1" applyFill="1" applyBorder="1" applyAlignment="1">
      <alignment horizontal="right" vertical="center" wrapText="1"/>
    </xf>
    <xf numFmtId="3" fontId="6" fillId="8" borderId="4" xfId="1" applyNumberFormat="1" applyFont="1" applyFill="1" applyBorder="1" applyAlignment="1">
      <alignment vertical="center" wrapText="1"/>
    </xf>
    <xf numFmtId="3" fontId="6" fillId="8" borderId="7" xfId="1" applyNumberFormat="1" applyFont="1" applyFill="1" applyBorder="1" applyAlignment="1">
      <alignment horizontal="right" vertical="center" wrapText="1"/>
    </xf>
    <xf numFmtId="166" fontId="6" fillId="8" borderId="1" xfId="1" applyNumberFormat="1" applyFont="1" applyFill="1" applyBorder="1" applyAlignment="1">
      <alignment horizontal="right" vertical="center" wrapText="1"/>
    </xf>
    <xf numFmtId="3" fontId="6" fillId="8" borderId="6" xfId="1" applyNumberFormat="1" applyFont="1" applyFill="1" applyBorder="1" applyAlignment="1">
      <alignment vertical="center" wrapText="1"/>
    </xf>
    <xf numFmtId="166" fontId="9" fillId="8" borderId="1" xfId="1" applyNumberFormat="1" applyFont="1" applyFill="1" applyBorder="1" applyAlignment="1">
      <alignment horizontal="right" vertical="center" wrapText="1"/>
    </xf>
    <xf numFmtId="167" fontId="6" fillId="8" borderId="1" xfId="1" applyNumberFormat="1" applyFont="1" applyFill="1" applyBorder="1" applyAlignment="1">
      <alignment vertical="center" wrapText="1"/>
    </xf>
    <xf numFmtId="3" fontId="3" fillId="8" borderId="1" xfId="1" applyNumberFormat="1" applyFont="1" applyFill="1" applyBorder="1" applyAlignment="1">
      <alignment vertical="center" wrapText="1"/>
    </xf>
    <xf numFmtId="3" fontId="6" fillId="8" borderId="0" xfId="1" applyNumberFormat="1" applyFont="1" applyFill="1" applyBorder="1" applyAlignment="1">
      <alignment wrapText="1"/>
    </xf>
    <xf numFmtId="166" fontId="6" fillId="8" borderId="0" xfId="1" applyNumberFormat="1" applyFont="1" applyFill="1" applyBorder="1" applyAlignment="1">
      <alignment horizontal="right" wrapText="1"/>
    </xf>
    <xf numFmtId="166" fontId="6" fillId="8" borderId="8" xfId="1" applyNumberFormat="1" applyFont="1" applyFill="1" applyBorder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3" fontId="6" fillId="8" borderId="9" xfId="1" applyNumberFormat="1" applyFont="1" applyFill="1" applyBorder="1" applyAlignment="1">
      <alignment vertical="center" wrapText="1"/>
    </xf>
    <xf numFmtId="166" fontId="6" fillId="8" borderId="9" xfId="1" applyNumberFormat="1" applyFont="1" applyFill="1" applyBorder="1" applyAlignment="1">
      <alignment horizontal="right" vertical="center" wrapText="1"/>
    </xf>
    <xf numFmtId="166" fontId="6" fillId="8" borderId="6" xfId="1" applyNumberFormat="1" applyFont="1" applyFill="1" applyBorder="1" applyAlignment="1">
      <alignment horizontal="right" vertical="center" wrapText="1"/>
    </xf>
    <xf numFmtId="166" fontId="9" fillId="8" borderId="6" xfId="1" applyNumberFormat="1" applyFont="1" applyFill="1" applyBorder="1" applyAlignment="1">
      <alignment horizontal="right" vertical="center" wrapText="1"/>
    </xf>
    <xf numFmtId="3" fontId="6" fillId="7" borderId="1" xfId="1" applyNumberFormat="1" applyFont="1" applyFill="1" applyBorder="1" applyAlignment="1">
      <alignment vertical="center" wrapText="1"/>
    </xf>
    <xf numFmtId="3" fontId="3" fillId="7" borderId="1" xfId="1" applyNumberFormat="1" applyFont="1" applyFill="1" applyBorder="1" applyAlignment="1">
      <alignment vertical="center" wrapText="1"/>
    </xf>
    <xf numFmtId="0" fontId="8" fillId="8" borderId="4" xfId="1" applyFont="1" applyFill="1" applyBorder="1" applyAlignment="1">
      <alignment vertical="center"/>
    </xf>
    <xf numFmtId="0" fontId="8" fillId="8" borderId="5" xfId="1" applyFont="1" applyFill="1" applyBorder="1" applyAlignment="1">
      <alignment vertical="center"/>
    </xf>
    <xf numFmtId="0" fontId="8" fillId="8" borderId="1" xfId="1" applyFont="1" applyFill="1" applyBorder="1" applyAlignment="1">
      <alignment vertical="center" wrapText="1"/>
    </xf>
    <xf numFmtId="168" fontId="6" fillId="8" borderId="1" xfId="1" applyNumberFormat="1" applyFont="1" applyFill="1" applyBorder="1" applyAlignment="1">
      <alignment vertical="center" wrapText="1"/>
    </xf>
    <xf numFmtId="168" fontId="6" fillId="8" borderId="6" xfId="1" applyNumberFormat="1" applyFont="1" applyFill="1" applyBorder="1" applyAlignment="1">
      <alignment vertical="center" wrapText="1"/>
    </xf>
    <xf numFmtId="168" fontId="10" fillId="8" borderId="1" xfId="1" applyNumberFormat="1" applyFont="1" applyFill="1" applyBorder="1" applyAlignment="1">
      <alignment vertical="center" wrapText="1"/>
    </xf>
    <xf numFmtId="3" fontId="6" fillId="7" borderId="6" xfId="1" applyNumberFormat="1" applyFont="1" applyFill="1" applyBorder="1" applyAlignment="1">
      <alignment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6" xfId="1" applyNumberFormat="1" applyFont="1" applyFill="1" applyBorder="1" applyAlignment="1">
      <alignment horizontal="right" vertical="center" wrapText="1"/>
    </xf>
    <xf numFmtId="0" fontId="11" fillId="0" borderId="0" xfId="1" applyFont="1"/>
    <xf numFmtId="3" fontId="11" fillId="0" borderId="0" xfId="1" applyNumberFormat="1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0" fontId="1" fillId="0" borderId="3" xfId="1" applyFont="1" applyBorder="1" applyAlignment="1"/>
    <xf numFmtId="0" fontId="1" fillId="0" borderId="3" xfId="1" applyFont="1" applyBorder="1" applyAlignment="1">
      <alignment horizontal="left"/>
    </xf>
    <xf numFmtId="0" fontId="1" fillId="0" borderId="6" xfId="1" applyFont="1" applyFill="1" applyBorder="1" applyAlignment="1">
      <alignment horizontal="left"/>
    </xf>
    <xf numFmtId="0" fontId="1" fillId="0" borderId="0" xfId="1" applyFont="1" applyBorder="1" applyAlignment="1">
      <alignment wrapText="1"/>
    </xf>
    <xf numFmtId="0" fontId="1" fillId="3" borderId="1" xfId="1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0" fontId="1" fillId="0" borderId="9" xfId="1" applyFont="1" applyBorder="1" applyAlignment="1">
      <alignment wrapText="1"/>
    </xf>
    <xf numFmtId="3" fontId="6" fillId="9" borderId="0" xfId="1" applyNumberFormat="1" applyFont="1" applyFill="1" applyBorder="1" applyAlignment="1">
      <alignment wrapText="1"/>
    </xf>
    <xf numFmtId="166" fontId="6" fillId="9" borderId="0" xfId="1" applyNumberFormat="1" applyFont="1" applyFill="1" applyBorder="1" applyAlignment="1">
      <alignment horizontal="right" wrapText="1"/>
    </xf>
    <xf numFmtId="166" fontId="6" fillId="9" borderId="8" xfId="1" applyNumberFormat="1" applyFont="1" applyFill="1" applyBorder="1" applyAlignment="1">
      <alignment horizontal="right" wrapText="1"/>
    </xf>
    <xf numFmtId="169" fontId="6" fillId="7" borderId="1" xfId="1" applyNumberFormat="1" applyFont="1" applyFill="1" applyBorder="1" applyAlignment="1">
      <alignment vertical="center" wrapText="1"/>
    </xf>
    <xf numFmtId="166" fontId="9" fillId="9" borderId="0" xfId="1" applyNumberFormat="1" applyFont="1" applyFill="1" applyBorder="1" applyAlignment="1">
      <alignment horizontal="right" wrapText="1"/>
    </xf>
    <xf numFmtId="0" fontId="8" fillId="9" borderId="4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 shrinkToFit="1"/>
    </xf>
    <xf numFmtId="3" fontId="11" fillId="0" borderId="0" xfId="1" applyNumberFormat="1" applyFont="1" applyAlignment="1">
      <alignment wrapText="1"/>
    </xf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_Session 16 womens_initative_Cash Flow_template_ english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40"/>
  <sheetViews>
    <sheetView tabSelected="1" topLeftCell="A10" workbookViewId="0">
      <selection activeCell="AE28" sqref="AE28"/>
    </sheetView>
  </sheetViews>
  <sheetFormatPr baseColWidth="10" defaultRowHeight="15" x14ac:dyDescent="0"/>
  <cols>
    <col min="1" max="1" width="20.5" bestFit="1" customWidth="1"/>
    <col min="2" max="2" width="0" hidden="1" customWidth="1"/>
    <col min="3" max="4" width="6" customWidth="1"/>
    <col min="5" max="5" width="5" customWidth="1"/>
    <col min="6" max="6" width="6" customWidth="1"/>
    <col min="7" max="7" width="5" customWidth="1"/>
    <col min="8" max="8" width="6" customWidth="1"/>
    <col min="9" max="9" width="5" customWidth="1"/>
    <col min="10" max="10" width="6" customWidth="1"/>
    <col min="11" max="11" width="5.1640625" customWidth="1"/>
    <col min="12" max="12" width="6" customWidth="1"/>
    <col min="13" max="13" width="5.1640625" customWidth="1"/>
    <col min="14" max="14" width="6" customWidth="1"/>
    <col min="15" max="15" width="5.1640625" customWidth="1"/>
    <col min="16" max="16" width="6" customWidth="1"/>
    <col min="17" max="17" width="5.33203125" customWidth="1"/>
    <col min="18" max="18" width="6" customWidth="1"/>
    <col min="19" max="19" width="5.33203125" customWidth="1"/>
    <col min="20" max="20" width="6" customWidth="1"/>
    <col min="21" max="21" width="5.33203125" customWidth="1"/>
    <col min="22" max="22" width="6" customWidth="1"/>
    <col min="23" max="23" width="5.33203125" customWidth="1"/>
    <col min="24" max="24" width="6" customWidth="1"/>
    <col min="25" max="25" width="5.5" customWidth="1"/>
    <col min="26" max="26" width="6" customWidth="1"/>
    <col min="27" max="27" width="5.5" customWidth="1"/>
    <col min="28" max="28" width="6" customWidth="1"/>
    <col min="29" max="29" width="5.33203125" customWidth="1"/>
  </cols>
  <sheetData>
    <row r="1" spans="1:30" hidden="1">
      <c r="A1" s="1"/>
      <c r="B1" s="1"/>
      <c r="C1" s="1"/>
      <c r="D1" s="2"/>
      <c r="E1" s="3"/>
      <c r="F1" s="2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  <c r="T1" s="2"/>
      <c r="U1" s="3"/>
      <c r="V1" s="2"/>
      <c r="W1" s="3"/>
      <c r="X1" s="2"/>
      <c r="Y1" s="3"/>
      <c r="Z1" s="2"/>
      <c r="AA1" s="3"/>
      <c r="AB1" s="2"/>
      <c r="AC1" s="3"/>
      <c r="AD1" s="2"/>
    </row>
    <row r="2" spans="1:30">
      <c r="A2" s="1"/>
      <c r="B2" s="1"/>
      <c r="C2" s="1"/>
      <c r="D2" s="2"/>
      <c r="E2" s="3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3"/>
      <c r="X2" s="2"/>
      <c r="Y2" s="3"/>
      <c r="Z2" s="2"/>
      <c r="AA2" s="3"/>
      <c r="AB2" s="2"/>
      <c r="AC2" s="3"/>
      <c r="AD2" s="2"/>
    </row>
    <row r="3" spans="1:30" ht="21">
      <c r="A3" s="4"/>
      <c r="B3" s="5"/>
      <c r="C3" s="69" t="s">
        <v>50</v>
      </c>
      <c r="D3" s="6"/>
      <c r="E3" s="7"/>
      <c r="F3" s="6"/>
      <c r="G3" s="7"/>
      <c r="H3" s="6"/>
      <c r="I3" s="67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8"/>
      <c r="X3" s="9"/>
      <c r="Y3" s="10"/>
      <c r="Z3" s="6"/>
      <c r="AA3" s="7"/>
      <c r="AB3" s="6"/>
      <c r="AC3" s="7"/>
      <c r="AD3" s="6"/>
    </row>
    <row r="4" spans="1:30" ht="15" customHeight="1">
      <c r="A4" s="4"/>
      <c r="B4" s="5"/>
      <c r="C4" s="69"/>
      <c r="D4" s="6"/>
      <c r="E4" s="7"/>
      <c r="F4" s="6"/>
      <c r="G4" s="7"/>
      <c r="H4" s="6"/>
      <c r="I4" s="67"/>
      <c r="J4" s="6"/>
      <c r="K4" s="6"/>
      <c r="L4" s="6"/>
      <c r="M4" s="7"/>
      <c r="N4" s="6"/>
      <c r="O4" s="6"/>
      <c r="P4" s="6"/>
      <c r="Q4" s="6"/>
      <c r="R4" s="6"/>
      <c r="S4" s="6"/>
      <c r="T4" s="6"/>
      <c r="U4" s="6"/>
      <c r="V4" s="6"/>
      <c r="W4" s="8"/>
      <c r="X4" s="9"/>
      <c r="Y4" s="10"/>
      <c r="Z4" s="6"/>
      <c r="AA4" s="7"/>
      <c r="AB4" s="6"/>
      <c r="AC4" s="7"/>
      <c r="AD4" s="6"/>
    </row>
    <row r="5" spans="1:30" ht="21">
      <c r="A5" s="4"/>
      <c r="B5" s="4"/>
      <c r="C5" s="70" t="s">
        <v>51</v>
      </c>
      <c r="D5" s="6"/>
      <c r="E5" s="7"/>
      <c r="F5" s="6"/>
      <c r="G5" s="7"/>
      <c r="H5" s="6"/>
      <c r="I5" s="68"/>
      <c r="J5" s="6"/>
      <c r="K5" s="6"/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8"/>
      <c r="X5" s="9"/>
      <c r="Y5" s="10"/>
      <c r="Z5" s="6"/>
      <c r="AA5" s="7"/>
      <c r="AB5" s="6"/>
      <c r="AC5" s="7"/>
      <c r="AD5" s="6"/>
    </row>
    <row r="6" spans="1:30" hidden="1">
      <c r="A6" s="6"/>
      <c r="B6" s="6"/>
      <c r="C6" s="6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7"/>
      <c r="V6" s="6"/>
      <c r="W6" s="7"/>
      <c r="X6" s="6"/>
      <c r="Y6" s="7"/>
      <c r="Z6" s="6"/>
      <c r="AA6" s="7"/>
      <c r="AB6" s="6"/>
      <c r="AC6" s="7"/>
      <c r="AD6" s="6"/>
    </row>
    <row r="7" spans="1:30">
      <c r="A7" s="6"/>
      <c r="B7" s="6"/>
      <c r="C7" s="6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7"/>
      <c r="V7" s="6"/>
      <c r="W7" s="7"/>
      <c r="X7" s="6"/>
      <c r="Y7" s="7"/>
      <c r="Z7" s="6"/>
      <c r="AA7" s="7"/>
      <c r="AB7" s="6"/>
      <c r="AC7" s="7"/>
      <c r="AD7" s="6"/>
    </row>
    <row r="8" spans="1:30" ht="29" customHeight="1">
      <c r="A8" s="11"/>
      <c r="B8" s="11" t="s">
        <v>0</v>
      </c>
      <c r="C8" s="11"/>
      <c r="D8" s="12" t="s">
        <v>45</v>
      </c>
      <c r="E8" s="13" t="s">
        <v>1</v>
      </c>
      <c r="F8" s="12" t="s">
        <v>46</v>
      </c>
      <c r="G8" s="13" t="s">
        <v>1</v>
      </c>
      <c r="H8" s="12" t="s">
        <v>47</v>
      </c>
      <c r="I8" s="13" t="s">
        <v>1</v>
      </c>
      <c r="J8" s="12" t="s">
        <v>48</v>
      </c>
      <c r="K8" s="13" t="s">
        <v>1</v>
      </c>
      <c r="L8" s="12" t="s">
        <v>4</v>
      </c>
      <c r="M8" s="13" t="s">
        <v>1</v>
      </c>
      <c r="N8" s="12" t="s">
        <v>5</v>
      </c>
      <c r="O8" s="13" t="s">
        <v>1</v>
      </c>
      <c r="P8" s="12" t="s">
        <v>6</v>
      </c>
      <c r="Q8" s="13" t="s">
        <v>1</v>
      </c>
      <c r="R8" s="12" t="s">
        <v>49</v>
      </c>
      <c r="S8" s="13" t="s">
        <v>1</v>
      </c>
      <c r="T8" s="12" t="s">
        <v>7</v>
      </c>
      <c r="U8" s="13" t="s">
        <v>1</v>
      </c>
      <c r="V8" s="12" t="s">
        <v>8</v>
      </c>
      <c r="W8" s="13" t="s">
        <v>1</v>
      </c>
      <c r="X8" s="12" t="s">
        <v>9</v>
      </c>
      <c r="Y8" s="13" t="s">
        <v>1</v>
      </c>
      <c r="Z8" s="12" t="s">
        <v>10</v>
      </c>
      <c r="AA8" s="14" t="s">
        <v>1</v>
      </c>
      <c r="AB8" s="13" t="s">
        <v>11</v>
      </c>
      <c r="AC8" s="15" t="s">
        <v>12</v>
      </c>
      <c r="AD8" s="16"/>
    </row>
    <row r="9" spans="1:30" ht="16" customHeight="1">
      <c r="A9" s="71" t="s">
        <v>13</v>
      </c>
      <c r="B9" s="17" t="s">
        <v>14</v>
      </c>
      <c r="C9" s="81">
        <v>0</v>
      </c>
      <c r="D9" s="38"/>
      <c r="E9" s="38"/>
      <c r="F9" s="56">
        <f>+D38</f>
        <v>0</v>
      </c>
      <c r="G9" s="38"/>
      <c r="H9" s="56">
        <f>+F38</f>
        <v>0</v>
      </c>
      <c r="I9" s="38"/>
      <c r="J9" s="56">
        <f>+H38</f>
        <v>0</v>
      </c>
      <c r="K9" s="38"/>
      <c r="L9" s="56">
        <f>+J38</f>
        <v>0</v>
      </c>
      <c r="M9" s="38"/>
      <c r="N9" s="56">
        <f>+L38</f>
        <v>0</v>
      </c>
      <c r="O9" s="38"/>
      <c r="P9" s="56">
        <f>+N38</f>
        <v>0</v>
      </c>
      <c r="Q9" s="38"/>
      <c r="R9" s="56">
        <f>+P38</f>
        <v>0</v>
      </c>
      <c r="S9" s="38"/>
      <c r="T9" s="56">
        <f>+R38</f>
        <v>0</v>
      </c>
      <c r="U9" s="38"/>
      <c r="V9" s="56">
        <f>+T38</f>
        <v>0</v>
      </c>
      <c r="W9" s="38"/>
      <c r="X9" s="56">
        <f>+V38</f>
        <v>0</v>
      </c>
      <c r="Y9" s="38"/>
      <c r="Z9" s="56">
        <f>+X38</f>
        <v>0</v>
      </c>
      <c r="AA9" s="38"/>
      <c r="AB9" s="38"/>
      <c r="AC9" s="38"/>
      <c r="AD9" s="18"/>
    </row>
    <row r="10" spans="1:30" ht="16" customHeight="1">
      <c r="A10" s="59" t="s">
        <v>15</v>
      </c>
      <c r="B10" s="19" t="s">
        <v>15</v>
      </c>
      <c r="C10" s="58"/>
      <c r="D10" s="65" t="s">
        <v>45</v>
      </c>
      <c r="E10" s="65"/>
      <c r="F10" s="65" t="s">
        <v>46</v>
      </c>
      <c r="G10" s="65"/>
      <c r="H10" s="65" t="s">
        <v>2</v>
      </c>
      <c r="I10" s="65"/>
      <c r="J10" s="65" t="s">
        <v>3</v>
      </c>
      <c r="K10" s="66"/>
      <c r="L10" s="41" t="s">
        <v>4</v>
      </c>
      <c r="M10" s="40"/>
      <c r="N10" s="41" t="s">
        <v>5</v>
      </c>
      <c r="O10" s="40"/>
      <c r="P10" s="41" t="s">
        <v>6</v>
      </c>
      <c r="Q10" s="40"/>
      <c r="R10" s="41" t="s">
        <v>49</v>
      </c>
      <c r="S10" s="40"/>
      <c r="T10" s="41" t="s">
        <v>7</v>
      </c>
      <c r="U10" s="40"/>
      <c r="V10" s="41" t="s">
        <v>8</v>
      </c>
      <c r="W10" s="40"/>
      <c r="X10" s="41" t="s">
        <v>9</v>
      </c>
      <c r="Y10" s="40"/>
      <c r="Z10" s="41" t="s">
        <v>10</v>
      </c>
      <c r="AA10" s="40"/>
      <c r="AB10" s="41"/>
      <c r="AC10" s="42"/>
      <c r="AD10" s="18"/>
    </row>
    <row r="11" spans="1:30" ht="16" customHeight="1">
      <c r="A11" s="72"/>
      <c r="B11" s="17" t="s">
        <v>16</v>
      </c>
      <c r="C11" s="58"/>
      <c r="D11" s="56">
        <v>0</v>
      </c>
      <c r="E11" s="43" t="str">
        <f>IF($D$15=0,"-",(D11*100)/$D$15)</f>
        <v>-</v>
      </c>
      <c r="F11" s="56">
        <v>0</v>
      </c>
      <c r="G11" s="43" t="str">
        <f>IF(F$15=0,"-",(F11*100)/F$15)</f>
        <v>-</v>
      </c>
      <c r="H11" s="56">
        <v>0</v>
      </c>
      <c r="I11" s="43" t="str">
        <f>IF(H$15=0,"-",(H11*100)/H$15)</f>
        <v>-</v>
      </c>
      <c r="J11" s="56">
        <v>0</v>
      </c>
      <c r="K11" s="43" t="str">
        <f>IF(J$15=0,"-",(J11*100)/J$15)</f>
        <v>-</v>
      </c>
      <c r="L11" s="64">
        <v>0</v>
      </c>
      <c r="M11" s="43" t="str">
        <f>IF(L$15=0,"-",(L11*100)/L$15)</f>
        <v>-</v>
      </c>
      <c r="N11" s="56">
        <v>0</v>
      </c>
      <c r="O11" s="43" t="str">
        <f>IF(N$15=0,"-",(N11*100)/N$15)</f>
        <v>-</v>
      </c>
      <c r="P11" s="56">
        <v>0</v>
      </c>
      <c r="Q11" s="43" t="str">
        <f>IF(P$15=0,"-",(P11*100)/P$15)</f>
        <v>-</v>
      </c>
      <c r="R11" s="56">
        <v>0</v>
      </c>
      <c r="S11" s="43" t="str">
        <f>IF(R$15=0,"-",(R11*100)/R$15)</f>
        <v>-</v>
      </c>
      <c r="T11" s="56">
        <v>0</v>
      </c>
      <c r="U11" s="43" t="str">
        <f>IF(T$15=0,"-",(T11*100)/T$15)</f>
        <v>-</v>
      </c>
      <c r="V11" s="56">
        <v>0</v>
      </c>
      <c r="W11" s="43" t="str">
        <f>IF(V$15=0,"-",(V11*100)/V$15)</f>
        <v>-</v>
      </c>
      <c r="X11" s="56">
        <v>0</v>
      </c>
      <c r="Y11" s="43" t="str">
        <f>IF(X$15=0,"-",(X11*100)/X$15)</f>
        <v>-</v>
      </c>
      <c r="Z11" s="56">
        <v>0</v>
      </c>
      <c r="AA11" s="43" t="str">
        <f>IF(Z$15=0,"-",(Z11*100)/Z$15)</f>
        <v>-</v>
      </c>
      <c r="AB11" s="56">
        <f>SUM(D11+F11+H11+J11+L11+N11+P11+R11+T11+V11+X11+Z11)</f>
        <v>0</v>
      </c>
      <c r="AC11" s="45" t="str">
        <f>IF(AB$15=0,"-",(AB11*100)/AB$15)</f>
        <v>-</v>
      </c>
      <c r="AD11" s="18"/>
    </row>
    <row r="12" spans="1:30" ht="16" customHeight="1">
      <c r="A12" s="73"/>
      <c r="B12" s="20" t="s">
        <v>17</v>
      </c>
      <c r="C12" s="58"/>
      <c r="D12" s="56">
        <v>0</v>
      </c>
      <c r="E12" s="43" t="str">
        <f>IF($D$15=0,"-",(D12*100)/$D$15)</f>
        <v>-</v>
      </c>
      <c r="F12" s="56">
        <v>0</v>
      </c>
      <c r="G12" s="43" t="str">
        <f>IF(F$15=0,"-",(F12*100)/F$15)</f>
        <v>-</v>
      </c>
      <c r="H12" s="56">
        <v>0</v>
      </c>
      <c r="I12" s="43" t="str">
        <f>IF(H$15=0,"-",(H12*100)/H$15)</f>
        <v>-</v>
      </c>
      <c r="J12" s="56">
        <v>0</v>
      </c>
      <c r="K12" s="43" t="str">
        <f>IF(J$15=0,"-",(J12*100)/J$15)</f>
        <v>-</v>
      </c>
      <c r="L12" s="64">
        <v>0</v>
      </c>
      <c r="M12" s="43" t="str">
        <f>IF(L$15=0,"-",(L12*100)/L$15)</f>
        <v>-</v>
      </c>
      <c r="N12" s="56">
        <v>0</v>
      </c>
      <c r="O12" s="43" t="str">
        <f>IF(N$15=0,"-",(N12*100)/N$15)</f>
        <v>-</v>
      </c>
      <c r="P12" s="56">
        <v>0</v>
      </c>
      <c r="Q12" s="43" t="str">
        <f>IF(P$15=0,"-",(P12*100)/P$15)</f>
        <v>-</v>
      </c>
      <c r="R12" s="56">
        <v>0</v>
      </c>
      <c r="S12" s="43" t="str">
        <f>IF(R$15=0,"-",(R12*100)/R$15)</f>
        <v>-</v>
      </c>
      <c r="T12" s="56">
        <v>0</v>
      </c>
      <c r="U12" s="43" t="str">
        <f>IF(T$15=0,"-",(T12*100)/T$15)</f>
        <v>-</v>
      </c>
      <c r="V12" s="56">
        <v>0</v>
      </c>
      <c r="W12" s="43" t="str">
        <f>IF(V$15=0,"-",(V12*100)/V$15)</f>
        <v>-</v>
      </c>
      <c r="X12" s="56">
        <v>0</v>
      </c>
      <c r="Y12" s="43" t="str">
        <f>IF(X$15=0,"-",(X12*100)/X$15)</f>
        <v>-</v>
      </c>
      <c r="Z12" s="56">
        <v>0</v>
      </c>
      <c r="AA12" s="43" t="str">
        <f>IF(Z$15=0,"-",(Z12*100)/Z$15)</f>
        <v>-</v>
      </c>
      <c r="AB12" s="56">
        <f>SUM(D12+F12+H12+J12+L12+N12+P12+R12+T12+V12+X12+Z12)</f>
        <v>0</v>
      </c>
      <c r="AC12" s="45" t="str">
        <f>IF(AB$15=0,"-",(AB12*100)/AB$15)</f>
        <v>-</v>
      </c>
      <c r="AD12" s="18"/>
    </row>
    <row r="13" spans="1:30" ht="16" customHeight="1">
      <c r="A13" s="73"/>
      <c r="B13" s="20"/>
      <c r="C13" s="58"/>
      <c r="D13" s="56">
        <v>0</v>
      </c>
      <c r="E13" s="43" t="str">
        <f>IF($D$15=0,"-",(D13*100)/$D$15)</f>
        <v>-</v>
      </c>
      <c r="F13" s="56">
        <v>0</v>
      </c>
      <c r="G13" s="43" t="str">
        <f>IF(F$15=0,"-",(F13*100)/F$15)</f>
        <v>-</v>
      </c>
      <c r="H13" s="56">
        <v>0</v>
      </c>
      <c r="I13" s="43" t="str">
        <f>IF(H$15=0,"-",(H13*100)/H$15)</f>
        <v>-</v>
      </c>
      <c r="J13" s="56">
        <v>0</v>
      </c>
      <c r="K13" s="43" t="str">
        <f>IF(J$15=0,"-",(J13*100)/J$15)</f>
        <v>-</v>
      </c>
      <c r="L13" s="64">
        <v>0</v>
      </c>
      <c r="M13" s="43" t="str">
        <f>IF(L$15=0,"-",(L13*100)/L$15)</f>
        <v>-</v>
      </c>
      <c r="N13" s="56">
        <v>0</v>
      </c>
      <c r="O13" s="43" t="str">
        <f>IF(N$15=0,"-",(N13*100)/N$15)</f>
        <v>-</v>
      </c>
      <c r="P13" s="56">
        <v>0</v>
      </c>
      <c r="Q13" s="43" t="str">
        <f>IF(P$15=0,"-",(P13*100)/P$15)</f>
        <v>-</v>
      </c>
      <c r="R13" s="56">
        <v>0</v>
      </c>
      <c r="S13" s="43" t="str">
        <f>IF(R$15=0,"-",(R13*100)/R$15)</f>
        <v>-</v>
      </c>
      <c r="T13" s="56">
        <v>0</v>
      </c>
      <c r="U13" s="43" t="str">
        <f>IF(T$15=0,"-",(T13*100)/T$15)</f>
        <v>-</v>
      </c>
      <c r="V13" s="56">
        <v>0</v>
      </c>
      <c r="W13" s="43" t="str">
        <f>IF(V$15=0,"-",(V13*100)/V$15)</f>
        <v>-</v>
      </c>
      <c r="X13" s="56">
        <v>0</v>
      </c>
      <c r="Y13" s="43" t="str">
        <f>IF(X$15=0,"-",(X13*100)/X$15)</f>
        <v>-</v>
      </c>
      <c r="Z13" s="56">
        <v>0</v>
      </c>
      <c r="AA13" s="43" t="str">
        <f>IF(Z$15=0,"-",(Z13*100)/Z$15)</f>
        <v>-</v>
      </c>
      <c r="AB13" s="56">
        <f>SUM(D13+F13+H13+J13+L13+N13+P13+R13+T13+V13+X13+Z13)</f>
        <v>0</v>
      </c>
      <c r="AC13" s="45" t="str">
        <f>IF(AB$15=0,"-",(AB13*100)/AB$15)</f>
        <v>-</v>
      </c>
      <c r="AD13" s="18"/>
    </row>
    <row r="14" spans="1:30" ht="16" customHeight="1">
      <c r="A14" s="73"/>
      <c r="B14" s="20" t="s">
        <v>18</v>
      </c>
      <c r="C14" s="58"/>
      <c r="D14" s="56">
        <v>0</v>
      </c>
      <c r="E14" s="43" t="str">
        <f>IF($D$15=0,"-",(D14*100)/$D$15)</f>
        <v>-</v>
      </c>
      <c r="F14" s="56">
        <v>0</v>
      </c>
      <c r="G14" s="43" t="str">
        <f>IF(F$15=0,"-",(F14*100)/F$15)</f>
        <v>-</v>
      </c>
      <c r="H14" s="56">
        <v>0</v>
      </c>
      <c r="I14" s="43" t="str">
        <f>IF(H$15=0,"-",(H14*100)/H$15)</f>
        <v>-</v>
      </c>
      <c r="J14" s="56">
        <v>0</v>
      </c>
      <c r="K14" s="43" t="str">
        <f>IF(J$15=0,"-",(J14*100)/J$15)</f>
        <v>-</v>
      </c>
      <c r="L14" s="64">
        <v>0</v>
      </c>
      <c r="M14" s="43" t="str">
        <f>IF(L$15=0,"-",(L14*100)/L$15)</f>
        <v>-</v>
      </c>
      <c r="N14" s="56">
        <v>0</v>
      </c>
      <c r="O14" s="43" t="str">
        <f>IF(N$15=0,"-",(N14*100)/N$15)</f>
        <v>-</v>
      </c>
      <c r="P14" s="56">
        <v>0</v>
      </c>
      <c r="Q14" s="43" t="str">
        <f>IF(P$15=0,"-",(P14*100)/P$15)</f>
        <v>-</v>
      </c>
      <c r="R14" s="56">
        <v>0</v>
      </c>
      <c r="S14" s="43" t="str">
        <f>IF(R$15=0,"-",(R14*100)/R$15)</f>
        <v>-</v>
      </c>
      <c r="T14" s="56">
        <v>0</v>
      </c>
      <c r="U14" s="43" t="str">
        <f>IF(T$15=0,"-",(T14*100)/T$15)</f>
        <v>-</v>
      </c>
      <c r="V14" s="56">
        <v>0</v>
      </c>
      <c r="W14" s="43" t="str">
        <f>IF(V$15=0,"-",(V14*100)/V$15)</f>
        <v>-</v>
      </c>
      <c r="X14" s="56">
        <v>0</v>
      </c>
      <c r="Y14" s="43" t="str">
        <f>IF(X$15=0,"-",(X14*100)/X$15)</f>
        <v>-</v>
      </c>
      <c r="Z14" s="56">
        <v>0</v>
      </c>
      <c r="AA14" s="43" t="str">
        <f>IF(Z$15=0,"-",(Z14*100)/Z$15)</f>
        <v>-</v>
      </c>
      <c r="AB14" s="56">
        <f>SUM(D14+F14+H14+J14+L14+N14+P14+R14+T14+V14+X14+Z14)</f>
        <v>0</v>
      </c>
      <c r="AC14" s="45" t="str">
        <f>IF(AB$15=0,"-",(AB14*100)/AB$15)</f>
        <v>-</v>
      </c>
      <c r="AD14" s="18"/>
    </row>
    <row r="15" spans="1:30" ht="16" customHeight="1">
      <c r="A15" s="28" t="s">
        <v>19</v>
      </c>
      <c r="B15" s="21" t="s">
        <v>20</v>
      </c>
      <c r="C15" s="58"/>
      <c r="D15" s="39">
        <f t="shared" ref="D15:AA15" si="0">SUM(D11:D14)</f>
        <v>0</v>
      </c>
      <c r="E15" s="46">
        <f t="shared" si="0"/>
        <v>0</v>
      </c>
      <c r="F15" s="39">
        <f t="shared" si="0"/>
        <v>0</v>
      </c>
      <c r="G15" s="46">
        <f t="shared" si="0"/>
        <v>0</v>
      </c>
      <c r="H15" s="39">
        <f t="shared" si="0"/>
        <v>0</v>
      </c>
      <c r="I15" s="46">
        <f t="shared" si="0"/>
        <v>0</v>
      </c>
      <c r="J15" s="39">
        <f t="shared" si="0"/>
        <v>0</v>
      </c>
      <c r="K15" s="46">
        <f t="shared" si="0"/>
        <v>0</v>
      </c>
      <c r="L15" s="44">
        <f t="shared" si="0"/>
        <v>0</v>
      </c>
      <c r="M15" s="46">
        <f t="shared" si="0"/>
        <v>0</v>
      </c>
      <c r="N15" s="39">
        <f t="shared" si="0"/>
        <v>0</v>
      </c>
      <c r="O15" s="46">
        <f t="shared" si="0"/>
        <v>0</v>
      </c>
      <c r="P15" s="39">
        <f t="shared" si="0"/>
        <v>0</v>
      </c>
      <c r="Q15" s="46">
        <f t="shared" si="0"/>
        <v>0</v>
      </c>
      <c r="R15" s="39">
        <f t="shared" si="0"/>
        <v>0</v>
      </c>
      <c r="S15" s="46">
        <f t="shared" si="0"/>
        <v>0</v>
      </c>
      <c r="T15" s="39">
        <f t="shared" si="0"/>
        <v>0</v>
      </c>
      <c r="U15" s="46">
        <f t="shared" si="0"/>
        <v>0</v>
      </c>
      <c r="V15" s="39">
        <f t="shared" si="0"/>
        <v>0</v>
      </c>
      <c r="W15" s="46">
        <f t="shared" si="0"/>
        <v>0</v>
      </c>
      <c r="X15" s="39">
        <f t="shared" si="0"/>
        <v>0</v>
      </c>
      <c r="Y15" s="46">
        <f t="shared" si="0"/>
        <v>0</v>
      </c>
      <c r="Z15" s="39">
        <f t="shared" si="0"/>
        <v>0</v>
      </c>
      <c r="AA15" s="46">
        <f t="shared" si="0"/>
        <v>0</v>
      </c>
      <c r="AB15" s="47">
        <f>SUM(AB11:AB14)</f>
        <v>0</v>
      </c>
      <c r="AC15" s="45">
        <f>SUM(AC11:AC14)</f>
        <v>0</v>
      </c>
      <c r="AD15" s="18"/>
    </row>
    <row r="16" spans="1:30" ht="16" customHeight="1">
      <c r="A16" s="74"/>
      <c r="B16" s="22"/>
      <c r="C16" s="83"/>
      <c r="D16" s="78"/>
      <c r="E16" s="79"/>
      <c r="F16" s="78"/>
      <c r="G16" s="79"/>
      <c r="H16" s="78"/>
      <c r="I16" s="79"/>
      <c r="J16" s="78"/>
      <c r="K16" s="80"/>
      <c r="L16" s="78"/>
      <c r="M16" s="79"/>
      <c r="N16" s="78"/>
      <c r="O16" s="79"/>
      <c r="P16" s="78"/>
      <c r="Q16" s="79"/>
      <c r="R16" s="78"/>
      <c r="S16" s="79"/>
      <c r="T16" s="78"/>
      <c r="U16" s="79"/>
      <c r="V16" s="78"/>
      <c r="W16" s="79"/>
      <c r="X16" s="78"/>
      <c r="Y16" s="79"/>
      <c r="Z16" s="78"/>
      <c r="AA16" s="79"/>
      <c r="AB16" s="78"/>
      <c r="AC16" s="82"/>
      <c r="AD16" s="23"/>
    </row>
    <row r="17" spans="1:30" ht="16" hidden="1" customHeight="1">
      <c r="A17" s="74"/>
      <c r="B17" s="22"/>
      <c r="C17" s="58"/>
      <c r="D17" s="48"/>
      <c r="E17" s="49"/>
      <c r="F17" s="48"/>
      <c r="G17" s="49"/>
      <c r="H17" s="48"/>
      <c r="I17" s="49"/>
      <c r="J17" s="48"/>
      <c r="K17" s="50"/>
      <c r="L17" s="48"/>
      <c r="M17" s="49"/>
      <c r="N17" s="48"/>
      <c r="O17" s="49"/>
      <c r="P17" s="48"/>
      <c r="Q17" s="49"/>
      <c r="R17" s="48"/>
      <c r="S17" s="49"/>
      <c r="T17" s="48"/>
      <c r="U17" s="49"/>
      <c r="V17" s="48"/>
      <c r="W17" s="49"/>
      <c r="X17" s="48"/>
      <c r="Y17" s="49"/>
      <c r="Z17" s="48"/>
      <c r="AA17" s="49"/>
      <c r="AB17" s="48"/>
      <c r="AC17" s="51"/>
      <c r="AD17" s="23"/>
    </row>
    <row r="18" spans="1:30" ht="16" customHeight="1">
      <c r="A18" s="59" t="s">
        <v>21</v>
      </c>
      <c r="B18" s="19" t="s">
        <v>22</v>
      </c>
      <c r="C18" s="58"/>
      <c r="D18" s="52"/>
      <c r="E18" s="53"/>
      <c r="F18" s="52"/>
      <c r="G18" s="53" t="s">
        <v>23</v>
      </c>
      <c r="H18" s="52"/>
      <c r="I18" s="53"/>
      <c r="J18" s="52"/>
      <c r="K18" s="54"/>
      <c r="L18" s="52"/>
      <c r="M18" s="53"/>
      <c r="N18" s="52"/>
      <c r="O18" s="53"/>
      <c r="P18" s="52"/>
      <c r="Q18" s="53"/>
      <c r="R18" s="52"/>
      <c r="S18" s="53"/>
      <c r="T18" s="52"/>
      <c r="U18" s="53"/>
      <c r="V18" s="52"/>
      <c r="W18" s="53"/>
      <c r="X18" s="52"/>
      <c r="Y18" s="53"/>
      <c r="Z18" s="52"/>
      <c r="AA18" s="53"/>
      <c r="AB18" s="52"/>
      <c r="AC18" s="55"/>
      <c r="AD18" s="18"/>
    </row>
    <row r="19" spans="1:30" ht="16" customHeight="1">
      <c r="A19" s="75" t="s">
        <v>57</v>
      </c>
      <c r="B19" s="24" t="s">
        <v>24</v>
      </c>
      <c r="C19" s="58"/>
      <c r="D19" s="56">
        <v>0</v>
      </c>
      <c r="E19" s="43" t="str">
        <f>IF($D$15=0,"-",(D19*100)/$D$15)</f>
        <v>-</v>
      </c>
      <c r="F19" s="56">
        <v>0</v>
      </c>
      <c r="G19" s="43" t="str">
        <f>IF(F$15=0,"-",(F19*100)/F$15)</f>
        <v>-</v>
      </c>
      <c r="H19" s="56">
        <v>0</v>
      </c>
      <c r="I19" s="43" t="str">
        <f>IF(H$15=0,"-",(H19*100)/H$15)</f>
        <v>-</v>
      </c>
      <c r="J19" s="56">
        <v>0</v>
      </c>
      <c r="K19" s="43" t="str">
        <f t="shared" ref="K19:K35" si="1">IF(J$15=0,"-",(J19*100)/J$15)</f>
        <v>-</v>
      </c>
      <c r="L19" s="64">
        <v>0</v>
      </c>
      <c r="M19" s="43" t="str">
        <f>IF(L$15=0,"-",(L19*100)/L$15)</f>
        <v>-</v>
      </c>
      <c r="N19" s="64">
        <v>0</v>
      </c>
      <c r="O19" s="43" t="str">
        <f>IF(N$15=0,"-",(N19*100)/N$15)</f>
        <v>-</v>
      </c>
      <c r="P19" s="64">
        <v>0</v>
      </c>
      <c r="Q19" s="43" t="str">
        <f t="shared" ref="Q19:Q35" si="2">IF(P$15=0,"-",(P19*100)/P$15)</f>
        <v>-</v>
      </c>
      <c r="R19" s="56">
        <v>0</v>
      </c>
      <c r="S19" s="43" t="str">
        <f t="shared" ref="S19:S35" si="3">IF(R$15=0,"-",(R19*100)/R$15)</f>
        <v>-</v>
      </c>
      <c r="T19" s="56">
        <v>0</v>
      </c>
      <c r="U19" s="43" t="str">
        <f t="shared" ref="U19:U35" si="4">IF(T$15=0,"-",(T19*100)/T$15)</f>
        <v>-</v>
      </c>
      <c r="V19" s="56">
        <v>0</v>
      </c>
      <c r="W19" s="43" t="str">
        <f t="shared" ref="W19:W35" si="5">IF(V$15=0,"-",(V19*100)/V$15)</f>
        <v>-</v>
      </c>
      <c r="X19" s="56">
        <v>0</v>
      </c>
      <c r="Y19" s="43" t="str">
        <f t="shared" ref="Y19:Y35" si="6">IF(X$15=0,"-",(X19*100)/X$15)</f>
        <v>-</v>
      </c>
      <c r="Z19" s="56">
        <v>0</v>
      </c>
      <c r="AA19" s="43" t="str">
        <f t="shared" ref="AA19:AA35" si="7">IF(Z$15=0,"-",(Z19*100)/Z$15)</f>
        <v>-</v>
      </c>
      <c r="AB19" s="56">
        <f t="shared" ref="AB19:AB35" si="8">SUM(D19+F19+H19+J19+L19+N19+P19+R19+T19+V19+X19+Z19)</f>
        <v>0</v>
      </c>
      <c r="AC19" s="45" t="str">
        <f t="shared" ref="AC19:AC35" si="9">IF(AB$15=0,"-",(AB19*100)/AB$15)</f>
        <v>-</v>
      </c>
      <c r="AD19" s="18"/>
    </row>
    <row r="20" spans="1:30" ht="16" customHeight="1">
      <c r="A20" s="75" t="s">
        <v>54</v>
      </c>
      <c r="B20" s="24"/>
      <c r="C20" s="58"/>
      <c r="D20" s="56">
        <v>0</v>
      </c>
      <c r="E20" s="43" t="str">
        <f>IF($D$15=0,"-",(D20*100)/$D$15)</f>
        <v>-</v>
      </c>
      <c r="F20" s="56">
        <v>0</v>
      </c>
      <c r="G20" s="43" t="str">
        <f>IF(F$15=0,"-",(F20*100)/F$15)</f>
        <v>-</v>
      </c>
      <c r="H20" s="56">
        <v>0</v>
      </c>
      <c r="I20" s="43" t="str">
        <f>IF(H$15=0,"-",(H20*100)/H$15)</f>
        <v>-</v>
      </c>
      <c r="J20" s="56">
        <v>0</v>
      </c>
      <c r="K20" s="43" t="str">
        <f>IF(J$15=0,"-",(J20*100)/J$15)</f>
        <v>-</v>
      </c>
      <c r="L20" s="64">
        <v>0</v>
      </c>
      <c r="M20" s="43" t="str">
        <f>IF(L$15=0,"-",(L20*100)/L$15)</f>
        <v>-</v>
      </c>
      <c r="N20" s="64">
        <v>0</v>
      </c>
      <c r="O20" s="43" t="str">
        <f>IF(N$15=0,"-",(N20*100)/N$15)</f>
        <v>-</v>
      </c>
      <c r="P20" s="64">
        <v>0</v>
      </c>
      <c r="Q20" s="43" t="str">
        <f t="shared" si="2"/>
        <v>-</v>
      </c>
      <c r="R20" s="56">
        <v>0</v>
      </c>
      <c r="S20" s="43" t="str">
        <f t="shared" si="3"/>
        <v>-</v>
      </c>
      <c r="T20" s="56">
        <v>0</v>
      </c>
      <c r="U20" s="43" t="str">
        <f t="shared" si="4"/>
        <v>-</v>
      </c>
      <c r="V20" s="56">
        <v>0</v>
      </c>
      <c r="W20" s="43" t="str">
        <f t="shared" si="5"/>
        <v>-</v>
      </c>
      <c r="X20" s="56">
        <v>0</v>
      </c>
      <c r="Y20" s="43" t="str">
        <f t="shared" si="6"/>
        <v>-</v>
      </c>
      <c r="Z20" s="56">
        <v>0</v>
      </c>
      <c r="AA20" s="43" t="str">
        <f t="shared" si="7"/>
        <v>-</v>
      </c>
      <c r="AB20" s="56">
        <f>SUM(D20+F20+H20+J20+L20+N20+P20+R20+T20+V20+X20+Z20)</f>
        <v>0</v>
      </c>
      <c r="AC20" s="45" t="str">
        <f t="shared" si="9"/>
        <v>-</v>
      </c>
      <c r="AD20" s="18"/>
    </row>
    <row r="21" spans="1:30" ht="16" customHeight="1">
      <c r="A21" s="75" t="s">
        <v>55</v>
      </c>
      <c r="B21" s="24"/>
      <c r="C21" s="58"/>
      <c r="D21" s="56">
        <v>0</v>
      </c>
      <c r="E21" s="43" t="str">
        <f>IF($D$15=0,"-",(D21*100)/$D$15)</f>
        <v>-</v>
      </c>
      <c r="F21" s="56">
        <v>0</v>
      </c>
      <c r="G21" s="43" t="str">
        <f>IF(F$15=0,"-",(F21*100)/F$15)</f>
        <v>-</v>
      </c>
      <c r="H21" s="56">
        <v>0</v>
      </c>
      <c r="I21" s="43" t="str">
        <f>IF(H$15=0,"-",(H21*100)/H$15)</f>
        <v>-</v>
      </c>
      <c r="J21" s="56">
        <v>0</v>
      </c>
      <c r="K21" s="43" t="str">
        <f>IF(J$15=0,"-",(J21*100)/J$15)</f>
        <v>-</v>
      </c>
      <c r="L21" s="64">
        <v>0</v>
      </c>
      <c r="M21" s="43" t="str">
        <f>IF(L$15=0,"-",(L21*100)/L$15)</f>
        <v>-</v>
      </c>
      <c r="N21" s="64">
        <v>0</v>
      </c>
      <c r="O21" s="43" t="str">
        <f>IF(N$15=0,"-",(N21*100)/N$15)</f>
        <v>-</v>
      </c>
      <c r="P21" s="64">
        <v>0</v>
      </c>
      <c r="Q21" s="43" t="str">
        <f t="shared" si="2"/>
        <v>-</v>
      </c>
      <c r="R21" s="56">
        <v>0</v>
      </c>
      <c r="S21" s="43" t="str">
        <f t="shared" si="3"/>
        <v>-</v>
      </c>
      <c r="T21" s="56">
        <v>0</v>
      </c>
      <c r="U21" s="43" t="str">
        <f t="shared" si="4"/>
        <v>-</v>
      </c>
      <c r="V21" s="56">
        <v>0</v>
      </c>
      <c r="W21" s="43" t="str">
        <f t="shared" si="5"/>
        <v>-</v>
      </c>
      <c r="X21" s="56">
        <v>0</v>
      </c>
      <c r="Y21" s="43" t="str">
        <f t="shared" si="6"/>
        <v>-</v>
      </c>
      <c r="Z21" s="56">
        <v>0</v>
      </c>
      <c r="AA21" s="43" t="str">
        <f t="shared" si="7"/>
        <v>-</v>
      </c>
      <c r="AB21" s="56">
        <f>SUM(D21+F21+H21+J21+L21+N21+P21+R21+T21+V21+X21+Z21)</f>
        <v>0</v>
      </c>
      <c r="AC21" s="45" t="str">
        <f t="shared" si="9"/>
        <v>-</v>
      </c>
      <c r="AD21" s="18"/>
    </row>
    <row r="22" spans="1:30" ht="16" customHeight="1">
      <c r="A22" s="75" t="s">
        <v>56</v>
      </c>
      <c r="B22" s="25" t="s">
        <v>25</v>
      </c>
      <c r="C22" s="58"/>
      <c r="D22" s="56">
        <v>0</v>
      </c>
      <c r="E22" s="43" t="str">
        <f t="shared" ref="E22:E35" si="10">IF($D$15=0,"-",(D22*100)/$D$15)</f>
        <v>-</v>
      </c>
      <c r="F22" s="56">
        <v>0</v>
      </c>
      <c r="G22" s="43" t="str">
        <f t="shared" ref="G22:G35" si="11">IF(F$15=0,"-",(F22*100)/F$15)</f>
        <v>-</v>
      </c>
      <c r="H22" s="56">
        <v>0</v>
      </c>
      <c r="I22" s="43" t="str">
        <f t="shared" ref="I22:I35" si="12">IF(H$15=0,"-",(H22*100)/H$15)</f>
        <v>-</v>
      </c>
      <c r="J22" s="56">
        <v>0</v>
      </c>
      <c r="K22" s="43" t="str">
        <f t="shared" si="1"/>
        <v>-</v>
      </c>
      <c r="L22" s="56">
        <v>0</v>
      </c>
      <c r="M22" s="43" t="str">
        <f t="shared" ref="M22:M35" si="13">IF(L$15=0,"-",(L22*100)/L$15)</f>
        <v>-</v>
      </c>
      <c r="N22" s="56">
        <v>0</v>
      </c>
      <c r="O22" s="43" t="str">
        <f t="shared" ref="O22:O35" si="14">IF(N$15=0,"-",(N22*100)/N$15)</f>
        <v>-</v>
      </c>
      <c r="P22" s="56">
        <v>0</v>
      </c>
      <c r="Q22" s="43" t="str">
        <f t="shared" si="2"/>
        <v>-</v>
      </c>
      <c r="R22" s="56">
        <v>0</v>
      </c>
      <c r="S22" s="43" t="str">
        <f t="shared" si="3"/>
        <v>-</v>
      </c>
      <c r="T22" s="56">
        <v>0</v>
      </c>
      <c r="U22" s="43" t="str">
        <f t="shared" si="4"/>
        <v>-</v>
      </c>
      <c r="V22" s="56">
        <v>0</v>
      </c>
      <c r="W22" s="43" t="str">
        <f t="shared" si="5"/>
        <v>-</v>
      </c>
      <c r="X22" s="56">
        <v>0</v>
      </c>
      <c r="Y22" s="43" t="str">
        <f t="shared" si="6"/>
        <v>-</v>
      </c>
      <c r="Z22" s="56">
        <v>0</v>
      </c>
      <c r="AA22" s="43" t="str">
        <f t="shared" si="7"/>
        <v>-</v>
      </c>
      <c r="AB22" s="56">
        <f t="shared" si="8"/>
        <v>0</v>
      </c>
      <c r="AC22" s="45" t="str">
        <f t="shared" si="9"/>
        <v>-</v>
      </c>
      <c r="AD22" s="18"/>
    </row>
    <row r="23" spans="1:30" ht="16" customHeight="1">
      <c r="A23" s="76" t="s">
        <v>26</v>
      </c>
      <c r="B23" s="25"/>
      <c r="C23" s="58"/>
      <c r="D23" s="56">
        <v>0</v>
      </c>
      <c r="E23" s="43" t="str">
        <f t="shared" si="10"/>
        <v>-</v>
      </c>
      <c r="F23" s="56">
        <v>0</v>
      </c>
      <c r="G23" s="43" t="str">
        <f t="shared" si="11"/>
        <v>-</v>
      </c>
      <c r="H23" s="56">
        <v>0</v>
      </c>
      <c r="I23" s="43" t="str">
        <f t="shared" si="12"/>
        <v>-</v>
      </c>
      <c r="J23" s="56">
        <v>0</v>
      </c>
      <c r="K23" s="43" t="str">
        <f t="shared" si="1"/>
        <v>-</v>
      </c>
      <c r="L23" s="64">
        <v>0</v>
      </c>
      <c r="M23" s="43" t="str">
        <f t="shared" si="13"/>
        <v>-</v>
      </c>
      <c r="N23" s="64">
        <v>0</v>
      </c>
      <c r="O23" s="43" t="str">
        <f t="shared" si="14"/>
        <v>-</v>
      </c>
      <c r="P23" s="64">
        <v>0</v>
      </c>
      <c r="Q23" s="43" t="str">
        <f t="shared" si="2"/>
        <v>-</v>
      </c>
      <c r="R23" s="56">
        <v>0</v>
      </c>
      <c r="S23" s="43" t="str">
        <f t="shared" si="3"/>
        <v>-</v>
      </c>
      <c r="T23" s="56">
        <v>0</v>
      </c>
      <c r="U23" s="43" t="str">
        <f t="shared" si="4"/>
        <v>-</v>
      </c>
      <c r="V23" s="56">
        <v>0</v>
      </c>
      <c r="W23" s="43" t="str">
        <f t="shared" si="5"/>
        <v>-</v>
      </c>
      <c r="X23" s="56">
        <v>0</v>
      </c>
      <c r="Y23" s="43" t="str">
        <f t="shared" si="6"/>
        <v>-</v>
      </c>
      <c r="Z23" s="56">
        <v>0</v>
      </c>
      <c r="AA23" s="43" t="str">
        <f t="shared" si="7"/>
        <v>-</v>
      </c>
      <c r="AB23" s="56">
        <f>SUM(D23+F23+H23+J23+L23+N23+P23+R23+T23+V23+X23+Z23)</f>
        <v>0</v>
      </c>
      <c r="AC23" s="45" t="str">
        <f t="shared" si="9"/>
        <v>-</v>
      </c>
      <c r="AD23" s="18"/>
    </row>
    <row r="24" spans="1:30" ht="16" customHeight="1">
      <c r="A24" s="75" t="s">
        <v>27</v>
      </c>
      <c r="B24" s="26" t="s">
        <v>28</v>
      </c>
      <c r="C24" s="58"/>
      <c r="D24" s="56">
        <v>0</v>
      </c>
      <c r="E24" s="43" t="str">
        <f t="shared" si="10"/>
        <v>-</v>
      </c>
      <c r="F24" s="56">
        <v>0</v>
      </c>
      <c r="G24" s="43" t="str">
        <f t="shared" si="11"/>
        <v>-</v>
      </c>
      <c r="H24" s="56">
        <v>0</v>
      </c>
      <c r="I24" s="43" t="str">
        <f t="shared" si="12"/>
        <v>-</v>
      </c>
      <c r="J24" s="56">
        <v>0</v>
      </c>
      <c r="K24" s="43" t="str">
        <f t="shared" si="1"/>
        <v>-</v>
      </c>
      <c r="L24" s="64">
        <v>0</v>
      </c>
      <c r="M24" s="43" t="str">
        <f t="shared" si="13"/>
        <v>-</v>
      </c>
      <c r="N24" s="56">
        <v>0</v>
      </c>
      <c r="O24" s="43" t="str">
        <f t="shared" si="14"/>
        <v>-</v>
      </c>
      <c r="P24" s="56">
        <v>0</v>
      </c>
      <c r="Q24" s="43" t="str">
        <f t="shared" si="2"/>
        <v>-</v>
      </c>
      <c r="R24" s="56">
        <v>0</v>
      </c>
      <c r="S24" s="43" t="str">
        <f t="shared" si="3"/>
        <v>-</v>
      </c>
      <c r="T24" s="56">
        <v>0</v>
      </c>
      <c r="U24" s="43" t="str">
        <f t="shared" si="4"/>
        <v>-</v>
      </c>
      <c r="V24" s="56">
        <v>0</v>
      </c>
      <c r="W24" s="43" t="str">
        <f t="shared" si="5"/>
        <v>-</v>
      </c>
      <c r="X24" s="56">
        <v>0</v>
      </c>
      <c r="Y24" s="43" t="str">
        <f t="shared" si="6"/>
        <v>-</v>
      </c>
      <c r="Z24" s="56">
        <v>0</v>
      </c>
      <c r="AA24" s="43" t="str">
        <f t="shared" si="7"/>
        <v>-</v>
      </c>
      <c r="AB24" s="56">
        <f t="shared" si="8"/>
        <v>0</v>
      </c>
      <c r="AC24" s="45" t="str">
        <f t="shared" si="9"/>
        <v>-</v>
      </c>
      <c r="AD24" s="18"/>
    </row>
    <row r="25" spans="1:30" ht="16" customHeight="1">
      <c r="A25" s="75" t="s">
        <v>62</v>
      </c>
      <c r="B25" s="26"/>
      <c r="C25" s="58"/>
      <c r="D25" s="56">
        <v>0</v>
      </c>
      <c r="E25" s="43" t="str">
        <f>IF($D$15=0,"-",(D25*100)/$D$15)</f>
        <v>-</v>
      </c>
      <c r="F25" s="56">
        <v>0</v>
      </c>
      <c r="G25" s="43" t="str">
        <f>IF(F$15=0,"-",(F25*100)/F$15)</f>
        <v>-</v>
      </c>
      <c r="H25" s="56">
        <v>0</v>
      </c>
      <c r="I25" s="43" t="str">
        <f>IF(H$15=0,"-",(H25*100)/H$15)</f>
        <v>-</v>
      </c>
      <c r="J25" s="56">
        <v>0</v>
      </c>
      <c r="K25" s="43" t="str">
        <f>IF(J$15=0,"-",(J25*100)/J$15)</f>
        <v>-</v>
      </c>
      <c r="L25" s="64">
        <v>0</v>
      </c>
      <c r="M25" s="43" t="str">
        <f>IF(L$15=0,"-",(L25*100)/L$15)</f>
        <v>-</v>
      </c>
      <c r="N25" s="56">
        <v>0</v>
      </c>
      <c r="O25" s="43" t="str">
        <f>IF(N$15=0,"-",(N25*100)/N$15)</f>
        <v>-</v>
      </c>
      <c r="P25" s="56">
        <v>0</v>
      </c>
      <c r="Q25" s="43" t="str">
        <f t="shared" si="2"/>
        <v>-</v>
      </c>
      <c r="R25" s="56">
        <v>0</v>
      </c>
      <c r="S25" s="43" t="str">
        <f t="shared" si="3"/>
        <v>-</v>
      </c>
      <c r="T25" s="56">
        <v>0</v>
      </c>
      <c r="U25" s="43" t="str">
        <f t="shared" si="4"/>
        <v>-</v>
      </c>
      <c r="V25" s="56">
        <v>0</v>
      </c>
      <c r="W25" s="43" t="str">
        <f t="shared" si="5"/>
        <v>-</v>
      </c>
      <c r="X25" s="56">
        <v>0</v>
      </c>
      <c r="Y25" s="43" t="str">
        <f t="shared" si="6"/>
        <v>-</v>
      </c>
      <c r="Z25" s="56">
        <v>0</v>
      </c>
      <c r="AA25" s="43" t="str">
        <f t="shared" si="7"/>
        <v>-</v>
      </c>
      <c r="AB25" s="56">
        <f>SUM(D25+F25+H25+J25+L25+N25+P25+R25+T25+V25+X25+Z25)</f>
        <v>0</v>
      </c>
      <c r="AC25" s="45" t="str">
        <f t="shared" si="9"/>
        <v>-</v>
      </c>
      <c r="AD25" s="18"/>
    </row>
    <row r="26" spans="1:30" ht="16" customHeight="1">
      <c r="A26" s="84" t="s">
        <v>58</v>
      </c>
      <c r="B26" s="24" t="s">
        <v>29</v>
      </c>
      <c r="C26" s="58"/>
      <c r="D26" s="56">
        <v>0</v>
      </c>
      <c r="E26" s="43" t="str">
        <f t="shared" si="10"/>
        <v>-</v>
      </c>
      <c r="F26" s="56">
        <v>0</v>
      </c>
      <c r="G26" s="43" t="str">
        <f t="shared" si="11"/>
        <v>-</v>
      </c>
      <c r="H26" s="56">
        <v>0</v>
      </c>
      <c r="I26" s="43" t="str">
        <f t="shared" si="12"/>
        <v>-</v>
      </c>
      <c r="J26" s="56">
        <v>0</v>
      </c>
      <c r="K26" s="43" t="str">
        <f t="shared" si="1"/>
        <v>-</v>
      </c>
      <c r="L26" s="64">
        <v>0</v>
      </c>
      <c r="M26" s="43" t="str">
        <f t="shared" si="13"/>
        <v>-</v>
      </c>
      <c r="N26" s="56">
        <v>0</v>
      </c>
      <c r="O26" s="43" t="str">
        <f t="shared" si="14"/>
        <v>-</v>
      </c>
      <c r="P26" s="56">
        <v>0</v>
      </c>
      <c r="Q26" s="43" t="str">
        <f t="shared" si="2"/>
        <v>-</v>
      </c>
      <c r="R26" s="56">
        <v>0</v>
      </c>
      <c r="S26" s="43" t="str">
        <f t="shared" si="3"/>
        <v>-</v>
      </c>
      <c r="T26" s="56">
        <v>0</v>
      </c>
      <c r="U26" s="43" t="str">
        <f t="shared" si="4"/>
        <v>-</v>
      </c>
      <c r="V26" s="56">
        <v>0</v>
      </c>
      <c r="W26" s="43" t="str">
        <f t="shared" si="5"/>
        <v>-</v>
      </c>
      <c r="X26" s="56">
        <v>0</v>
      </c>
      <c r="Y26" s="43" t="str">
        <f t="shared" si="6"/>
        <v>-</v>
      </c>
      <c r="Z26" s="56">
        <v>0</v>
      </c>
      <c r="AA26" s="43" t="str">
        <f t="shared" si="7"/>
        <v>-</v>
      </c>
      <c r="AB26" s="56">
        <f t="shared" si="8"/>
        <v>0</v>
      </c>
      <c r="AC26" s="45" t="str">
        <f t="shared" si="9"/>
        <v>-</v>
      </c>
      <c r="AD26" s="18"/>
    </row>
    <row r="27" spans="1:30" ht="16" customHeight="1">
      <c r="A27" s="75" t="s">
        <v>59</v>
      </c>
      <c r="B27" s="26" t="s">
        <v>31</v>
      </c>
      <c r="C27" s="58"/>
      <c r="D27" s="56">
        <v>0</v>
      </c>
      <c r="E27" s="43" t="str">
        <f t="shared" si="10"/>
        <v>-</v>
      </c>
      <c r="F27" s="56">
        <v>0</v>
      </c>
      <c r="G27" s="43" t="str">
        <f t="shared" si="11"/>
        <v>-</v>
      </c>
      <c r="H27" s="56">
        <v>0</v>
      </c>
      <c r="I27" s="43" t="str">
        <f t="shared" si="12"/>
        <v>-</v>
      </c>
      <c r="J27" s="56">
        <v>0</v>
      </c>
      <c r="K27" s="43" t="str">
        <f t="shared" si="1"/>
        <v>-</v>
      </c>
      <c r="L27" s="56">
        <v>0</v>
      </c>
      <c r="M27" s="43" t="str">
        <f t="shared" si="13"/>
        <v>-</v>
      </c>
      <c r="N27" s="56">
        <v>0</v>
      </c>
      <c r="O27" s="43" t="str">
        <f t="shared" si="14"/>
        <v>-</v>
      </c>
      <c r="P27" s="56">
        <v>0</v>
      </c>
      <c r="Q27" s="43" t="str">
        <f t="shared" si="2"/>
        <v>-</v>
      </c>
      <c r="R27" s="56">
        <v>0</v>
      </c>
      <c r="S27" s="43" t="str">
        <f t="shared" si="3"/>
        <v>-</v>
      </c>
      <c r="T27" s="56">
        <v>0</v>
      </c>
      <c r="U27" s="43" t="str">
        <f t="shared" si="4"/>
        <v>-</v>
      </c>
      <c r="V27" s="56">
        <v>0</v>
      </c>
      <c r="W27" s="43" t="str">
        <f t="shared" si="5"/>
        <v>-</v>
      </c>
      <c r="X27" s="56">
        <v>0</v>
      </c>
      <c r="Y27" s="43" t="str">
        <f t="shared" si="6"/>
        <v>-</v>
      </c>
      <c r="Z27" s="56">
        <v>0</v>
      </c>
      <c r="AA27" s="43" t="str">
        <f t="shared" si="7"/>
        <v>-</v>
      </c>
      <c r="AB27" s="56">
        <f t="shared" si="8"/>
        <v>0</v>
      </c>
      <c r="AC27" s="45" t="str">
        <f t="shared" si="9"/>
        <v>-</v>
      </c>
      <c r="AD27" s="18"/>
    </row>
    <row r="28" spans="1:30" ht="16" customHeight="1">
      <c r="A28" s="75" t="s">
        <v>30</v>
      </c>
      <c r="B28" s="24" t="s">
        <v>32</v>
      </c>
      <c r="C28" s="58"/>
      <c r="D28" s="56">
        <v>0</v>
      </c>
      <c r="E28" s="43" t="str">
        <f t="shared" si="10"/>
        <v>-</v>
      </c>
      <c r="F28" s="56">
        <v>0</v>
      </c>
      <c r="G28" s="43" t="str">
        <f t="shared" si="11"/>
        <v>-</v>
      </c>
      <c r="H28" s="56">
        <v>0</v>
      </c>
      <c r="I28" s="43" t="str">
        <f t="shared" si="12"/>
        <v>-</v>
      </c>
      <c r="J28" s="56">
        <v>0</v>
      </c>
      <c r="K28" s="43" t="str">
        <f t="shared" si="1"/>
        <v>-</v>
      </c>
      <c r="L28" s="64">
        <v>0</v>
      </c>
      <c r="M28" s="43" t="str">
        <f t="shared" si="13"/>
        <v>-</v>
      </c>
      <c r="N28" s="56">
        <v>0</v>
      </c>
      <c r="O28" s="43" t="str">
        <f t="shared" si="14"/>
        <v>-</v>
      </c>
      <c r="P28" s="56">
        <v>0</v>
      </c>
      <c r="Q28" s="43" t="str">
        <f t="shared" si="2"/>
        <v>-</v>
      </c>
      <c r="R28" s="56">
        <v>0</v>
      </c>
      <c r="S28" s="43" t="str">
        <f t="shared" si="3"/>
        <v>-</v>
      </c>
      <c r="T28" s="56">
        <v>0</v>
      </c>
      <c r="U28" s="43" t="str">
        <f t="shared" si="4"/>
        <v>-</v>
      </c>
      <c r="V28" s="56">
        <v>0</v>
      </c>
      <c r="W28" s="43" t="str">
        <f t="shared" si="5"/>
        <v>-</v>
      </c>
      <c r="X28" s="56">
        <v>0</v>
      </c>
      <c r="Y28" s="43" t="str">
        <f t="shared" si="6"/>
        <v>-</v>
      </c>
      <c r="Z28" s="56">
        <v>0</v>
      </c>
      <c r="AA28" s="43" t="str">
        <f t="shared" si="7"/>
        <v>-</v>
      </c>
      <c r="AB28" s="56">
        <f t="shared" si="8"/>
        <v>0</v>
      </c>
      <c r="AC28" s="45" t="str">
        <f t="shared" si="9"/>
        <v>-</v>
      </c>
      <c r="AD28" s="18"/>
    </row>
    <row r="29" spans="1:30" ht="16" customHeight="1">
      <c r="A29" s="76" t="s">
        <v>52</v>
      </c>
      <c r="B29" s="26" t="s">
        <v>33</v>
      </c>
      <c r="C29" s="58"/>
      <c r="D29" s="56">
        <v>0</v>
      </c>
      <c r="E29" s="43" t="str">
        <f t="shared" si="10"/>
        <v>-</v>
      </c>
      <c r="F29" s="56">
        <v>0</v>
      </c>
      <c r="G29" s="43" t="str">
        <f t="shared" si="11"/>
        <v>-</v>
      </c>
      <c r="H29" s="56">
        <v>0</v>
      </c>
      <c r="I29" s="43" t="str">
        <f t="shared" si="12"/>
        <v>-</v>
      </c>
      <c r="J29" s="56">
        <v>0</v>
      </c>
      <c r="K29" s="43" t="str">
        <f t="shared" si="1"/>
        <v>-</v>
      </c>
      <c r="L29" s="64">
        <v>0</v>
      </c>
      <c r="M29" s="43" t="str">
        <f t="shared" si="13"/>
        <v>-</v>
      </c>
      <c r="N29" s="56">
        <v>0</v>
      </c>
      <c r="O29" s="43" t="str">
        <f t="shared" si="14"/>
        <v>-</v>
      </c>
      <c r="P29" s="56">
        <v>0</v>
      </c>
      <c r="Q29" s="43" t="str">
        <f t="shared" si="2"/>
        <v>-</v>
      </c>
      <c r="R29" s="56">
        <v>0</v>
      </c>
      <c r="S29" s="43" t="str">
        <f t="shared" si="3"/>
        <v>-</v>
      </c>
      <c r="T29" s="56">
        <v>0</v>
      </c>
      <c r="U29" s="43" t="str">
        <f t="shared" si="4"/>
        <v>-</v>
      </c>
      <c r="V29" s="56">
        <v>0</v>
      </c>
      <c r="W29" s="43" t="str">
        <f t="shared" si="5"/>
        <v>-</v>
      </c>
      <c r="X29" s="56">
        <v>0</v>
      </c>
      <c r="Y29" s="43" t="str">
        <f t="shared" si="6"/>
        <v>-</v>
      </c>
      <c r="Z29" s="56">
        <v>0</v>
      </c>
      <c r="AA29" s="43" t="str">
        <f t="shared" si="7"/>
        <v>-</v>
      </c>
      <c r="AB29" s="56">
        <f t="shared" si="8"/>
        <v>0</v>
      </c>
      <c r="AC29" s="45" t="str">
        <f t="shared" si="9"/>
        <v>-</v>
      </c>
      <c r="AD29" s="18"/>
    </row>
    <row r="30" spans="1:30" ht="16" customHeight="1">
      <c r="A30" s="75" t="s">
        <v>60</v>
      </c>
      <c r="B30" s="26" t="s">
        <v>34</v>
      </c>
      <c r="C30" s="58"/>
      <c r="D30" s="56">
        <v>0</v>
      </c>
      <c r="E30" s="43" t="str">
        <f t="shared" si="10"/>
        <v>-</v>
      </c>
      <c r="F30" s="56">
        <v>0</v>
      </c>
      <c r="G30" s="43" t="str">
        <f t="shared" si="11"/>
        <v>-</v>
      </c>
      <c r="H30" s="56">
        <v>0</v>
      </c>
      <c r="I30" s="43" t="str">
        <f t="shared" si="12"/>
        <v>-</v>
      </c>
      <c r="J30" s="56">
        <v>0</v>
      </c>
      <c r="K30" s="43" t="str">
        <f t="shared" si="1"/>
        <v>-</v>
      </c>
      <c r="L30" s="56">
        <v>0</v>
      </c>
      <c r="M30" s="43" t="str">
        <f t="shared" si="13"/>
        <v>-</v>
      </c>
      <c r="N30" s="56">
        <v>0</v>
      </c>
      <c r="O30" s="43" t="str">
        <f t="shared" si="14"/>
        <v>-</v>
      </c>
      <c r="P30" s="56">
        <v>0</v>
      </c>
      <c r="Q30" s="43" t="str">
        <f t="shared" si="2"/>
        <v>-</v>
      </c>
      <c r="R30" s="56">
        <v>0</v>
      </c>
      <c r="S30" s="43" t="str">
        <f t="shared" si="3"/>
        <v>-</v>
      </c>
      <c r="T30" s="56">
        <v>0</v>
      </c>
      <c r="U30" s="43" t="str">
        <f t="shared" si="4"/>
        <v>-</v>
      </c>
      <c r="V30" s="56">
        <v>0</v>
      </c>
      <c r="W30" s="43" t="str">
        <f t="shared" si="5"/>
        <v>-</v>
      </c>
      <c r="X30" s="56">
        <v>0</v>
      </c>
      <c r="Y30" s="43" t="str">
        <f t="shared" si="6"/>
        <v>-</v>
      </c>
      <c r="Z30" s="56">
        <v>0</v>
      </c>
      <c r="AA30" s="43" t="str">
        <f t="shared" si="7"/>
        <v>-</v>
      </c>
      <c r="AB30" s="56">
        <f t="shared" si="8"/>
        <v>0</v>
      </c>
      <c r="AC30" s="45" t="str">
        <f t="shared" si="9"/>
        <v>-</v>
      </c>
      <c r="AD30" s="18"/>
    </row>
    <row r="31" spans="1:30" ht="26" customHeight="1">
      <c r="A31" s="75" t="s">
        <v>61</v>
      </c>
      <c r="B31" s="26"/>
      <c r="C31" s="58"/>
      <c r="D31" s="56">
        <v>0</v>
      </c>
      <c r="E31" s="43" t="str">
        <f t="shared" si="10"/>
        <v>-</v>
      </c>
      <c r="F31" s="56">
        <v>0</v>
      </c>
      <c r="G31" s="43" t="str">
        <f t="shared" si="11"/>
        <v>-</v>
      </c>
      <c r="H31" s="56">
        <v>0</v>
      </c>
      <c r="I31" s="43" t="str">
        <f t="shared" si="12"/>
        <v>-</v>
      </c>
      <c r="J31" s="56">
        <v>0</v>
      </c>
      <c r="K31" s="43" t="str">
        <f t="shared" si="1"/>
        <v>-</v>
      </c>
      <c r="L31" s="56">
        <v>0</v>
      </c>
      <c r="M31" s="43" t="str">
        <f t="shared" si="13"/>
        <v>-</v>
      </c>
      <c r="N31" s="56">
        <v>0</v>
      </c>
      <c r="O31" s="43" t="str">
        <f t="shared" si="14"/>
        <v>-</v>
      </c>
      <c r="P31" s="56">
        <v>0</v>
      </c>
      <c r="Q31" s="43" t="str">
        <f t="shared" si="2"/>
        <v>-</v>
      </c>
      <c r="R31" s="56">
        <v>0</v>
      </c>
      <c r="S31" s="43" t="str">
        <f t="shared" si="3"/>
        <v>-</v>
      </c>
      <c r="T31" s="56">
        <v>0</v>
      </c>
      <c r="U31" s="43" t="str">
        <f t="shared" si="4"/>
        <v>-</v>
      </c>
      <c r="V31" s="56">
        <v>0</v>
      </c>
      <c r="W31" s="43" t="str">
        <f t="shared" si="5"/>
        <v>-</v>
      </c>
      <c r="X31" s="56">
        <v>0</v>
      </c>
      <c r="Y31" s="43" t="str">
        <f t="shared" si="6"/>
        <v>-</v>
      </c>
      <c r="Z31" s="56">
        <v>0</v>
      </c>
      <c r="AA31" s="43" t="str">
        <f t="shared" si="7"/>
        <v>-</v>
      </c>
      <c r="AB31" s="56">
        <f>SUM(D31+F31+H31+J31+L31+N31+P31+R31+T31+V31+X31+Z31)</f>
        <v>0</v>
      </c>
      <c r="AC31" s="45" t="str">
        <f t="shared" si="9"/>
        <v>-</v>
      </c>
      <c r="AD31" s="18"/>
    </row>
    <row r="32" spans="1:30" ht="16" customHeight="1">
      <c r="A32" s="75" t="s">
        <v>35</v>
      </c>
      <c r="B32" s="24" t="s">
        <v>36</v>
      </c>
      <c r="C32" s="58"/>
      <c r="D32" s="56">
        <v>0</v>
      </c>
      <c r="E32" s="43" t="str">
        <f t="shared" si="10"/>
        <v>-</v>
      </c>
      <c r="F32" s="56">
        <v>0</v>
      </c>
      <c r="G32" s="43" t="str">
        <f t="shared" si="11"/>
        <v>-</v>
      </c>
      <c r="H32" s="56">
        <v>0</v>
      </c>
      <c r="I32" s="43" t="str">
        <f t="shared" si="12"/>
        <v>-</v>
      </c>
      <c r="J32" s="56">
        <v>0</v>
      </c>
      <c r="K32" s="43" t="str">
        <f t="shared" si="1"/>
        <v>-</v>
      </c>
      <c r="L32" s="64">
        <v>0</v>
      </c>
      <c r="M32" s="43" t="str">
        <f t="shared" si="13"/>
        <v>-</v>
      </c>
      <c r="N32" s="56">
        <v>0</v>
      </c>
      <c r="O32" s="43" t="str">
        <f t="shared" si="14"/>
        <v>-</v>
      </c>
      <c r="P32" s="56">
        <v>0</v>
      </c>
      <c r="Q32" s="43" t="str">
        <f t="shared" si="2"/>
        <v>-</v>
      </c>
      <c r="R32" s="56">
        <v>0</v>
      </c>
      <c r="S32" s="43" t="str">
        <f t="shared" si="3"/>
        <v>-</v>
      </c>
      <c r="T32" s="56">
        <v>0</v>
      </c>
      <c r="U32" s="43" t="str">
        <f t="shared" si="4"/>
        <v>-</v>
      </c>
      <c r="V32" s="56">
        <v>0</v>
      </c>
      <c r="W32" s="43" t="str">
        <f t="shared" si="5"/>
        <v>-</v>
      </c>
      <c r="X32" s="56">
        <v>0</v>
      </c>
      <c r="Y32" s="43" t="str">
        <f t="shared" si="6"/>
        <v>-</v>
      </c>
      <c r="Z32" s="56">
        <v>0</v>
      </c>
      <c r="AA32" s="43" t="str">
        <f t="shared" si="7"/>
        <v>-</v>
      </c>
      <c r="AB32" s="56">
        <f t="shared" si="8"/>
        <v>0</v>
      </c>
      <c r="AC32" s="45" t="str">
        <f t="shared" si="9"/>
        <v>-</v>
      </c>
      <c r="AD32" s="18"/>
    </row>
    <row r="33" spans="1:30" ht="16" customHeight="1">
      <c r="A33" s="75" t="s">
        <v>37</v>
      </c>
      <c r="B33" s="24"/>
      <c r="C33" s="58"/>
      <c r="D33" s="56">
        <v>0</v>
      </c>
      <c r="E33" s="43" t="str">
        <f t="shared" si="10"/>
        <v>-</v>
      </c>
      <c r="F33" s="56">
        <v>0</v>
      </c>
      <c r="G33" s="43" t="str">
        <f t="shared" si="11"/>
        <v>-</v>
      </c>
      <c r="H33" s="56">
        <v>0</v>
      </c>
      <c r="I33" s="43" t="str">
        <f t="shared" si="12"/>
        <v>-</v>
      </c>
      <c r="J33" s="56">
        <v>0</v>
      </c>
      <c r="K33" s="43" t="str">
        <f t="shared" si="1"/>
        <v>-</v>
      </c>
      <c r="L33" s="64">
        <v>0</v>
      </c>
      <c r="M33" s="43" t="str">
        <f t="shared" si="13"/>
        <v>-</v>
      </c>
      <c r="N33" s="56">
        <v>0</v>
      </c>
      <c r="O33" s="43" t="str">
        <f t="shared" si="14"/>
        <v>-</v>
      </c>
      <c r="P33" s="56">
        <v>0</v>
      </c>
      <c r="Q33" s="43" t="str">
        <f t="shared" si="2"/>
        <v>-</v>
      </c>
      <c r="R33" s="56">
        <v>0</v>
      </c>
      <c r="S33" s="43" t="str">
        <f t="shared" si="3"/>
        <v>-</v>
      </c>
      <c r="T33" s="56">
        <v>0</v>
      </c>
      <c r="U33" s="43" t="str">
        <f t="shared" si="4"/>
        <v>-</v>
      </c>
      <c r="V33" s="56">
        <v>0</v>
      </c>
      <c r="W33" s="43" t="str">
        <f t="shared" si="5"/>
        <v>-</v>
      </c>
      <c r="X33" s="56">
        <v>0</v>
      </c>
      <c r="Y33" s="43" t="str">
        <f t="shared" si="6"/>
        <v>-</v>
      </c>
      <c r="Z33" s="56">
        <v>0</v>
      </c>
      <c r="AA33" s="43" t="str">
        <f t="shared" si="7"/>
        <v>-</v>
      </c>
      <c r="AB33" s="56">
        <f>SUM(D33+F33+H33+J33+L33+N33+P33+R33+T33+V33+X33+Z33)</f>
        <v>0</v>
      </c>
      <c r="AC33" s="45" t="str">
        <f t="shared" si="9"/>
        <v>-</v>
      </c>
      <c r="AD33" s="18"/>
    </row>
    <row r="34" spans="1:30" ht="16" customHeight="1">
      <c r="A34" s="75" t="s">
        <v>53</v>
      </c>
      <c r="B34" s="27" t="s">
        <v>38</v>
      </c>
      <c r="C34" s="58"/>
      <c r="D34" s="56">
        <v>0</v>
      </c>
      <c r="E34" s="43" t="str">
        <f t="shared" si="10"/>
        <v>-</v>
      </c>
      <c r="F34" s="56">
        <v>0</v>
      </c>
      <c r="G34" s="43" t="str">
        <f t="shared" si="11"/>
        <v>-</v>
      </c>
      <c r="H34" s="56">
        <v>0</v>
      </c>
      <c r="I34" s="43" t="str">
        <f t="shared" si="12"/>
        <v>-</v>
      </c>
      <c r="J34" s="56">
        <v>0</v>
      </c>
      <c r="K34" s="43" t="str">
        <f t="shared" si="1"/>
        <v>-</v>
      </c>
      <c r="L34" s="64">
        <v>0</v>
      </c>
      <c r="M34" s="43" t="str">
        <f t="shared" si="13"/>
        <v>-</v>
      </c>
      <c r="N34" s="56">
        <v>0</v>
      </c>
      <c r="O34" s="43" t="str">
        <f t="shared" si="14"/>
        <v>-</v>
      </c>
      <c r="P34" s="56">
        <v>0</v>
      </c>
      <c r="Q34" s="43" t="str">
        <f t="shared" si="2"/>
        <v>-</v>
      </c>
      <c r="R34" s="56">
        <v>0</v>
      </c>
      <c r="S34" s="43" t="str">
        <f t="shared" si="3"/>
        <v>-</v>
      </c>
      <c r="T34" s="56">
        <v>0</v>
      </c>
      <c r="U34" s="43" t="str">
        <f t="shared" si="4"/>
        <v>-</v>
      </c>
      <c r="V34" s="56">
        <v>0</v>
      </c>
      <c r="W34" s="43" t="str">
        <f t="shared" si="5"/>
        <v>-</v>
      </c>
      <c r="X34" s="56">
        <v>0</v>
      </c>
      <c r="Y34" s="43" t="str">
        <f t="shared" si="6"/>
        <v>-</v>
      </c>
      <c r="Z34" s="56">
        <v>0</v>
      </c>
      <c r="AA34" s="43" t="str">
        <f t="shared" si="7"/>
        <v>-</v>
      </c>
      <c r="AB34" s="56">
        <f t="shared" si="8"/>
        <v>0</v>
      </c>
      <c r="AC34" s="45" t="str">
        <f t="shared" si="9"/>
        <v>-</v>
      </c>
      <c r="AD34" s="18"/>
    </row>
    <row r="35" spans="1:30" ht="16" customHeight="1">
      <c r="A35" s="28" t="s">
        <v>39</v>
      </c>
      <c r="B35" s="28" t="s">
        <v>40</v>
      </c>
      <c r="C35" s="58"/>
      <c r="D35" s="39">
        <f>SUM(D19:D34)</f>
        <v>0</v>
      </c>
      <c r="E35" s="43" t="str">
        <f t="shared" si="10"/>
        <v>-</v>
      </c>
      <c r="F35" s="39">
        <f>SUM(F19:F34)</f>
        <v>0</v>
      </c>
      <c r="G35" s="43" t="str">
        <f t="shared" si="11"/>
        <v>-</v>
      </c>
      <c r="H35" s="39">
        <f>SUM(H19:H34)</f>
        <v>0</v>
      </c>
      <c r="I35" s="43" t="str">
        <f t="shared" si="12"/>
        <v>-</v>
      </c>
      <c r="J35" s="39">
        <f>SUM(J19:J34)</f>
        <v>0</v>
      </c>
      <c r="K35" s="43" t="str">
        <f t="shared" si="1"/>
        <v>-</v>
      </c>
      <c r="L35" s="44">
        <f>SUM(L19:L34)</f>
        <v>0</v>
      </c>
      <c r="M35" s="43" t="str">
        <f t="shared" si="13"/>
        <v>-</v>
      </c>
      <c r="N35" s="39">
        <f>SUM(N19:N34)</f>
        <v>0</v>
      </c>
      <c r="O35" s="43" t="str">
        <f t="shared" si="14"/>
        <v>-</v>
      </c>
      <c r="P35" s="39">
        <f>SUM(P19:P34)</f>
        <v>0</v>
      </c>
      <c r="Q35" s="43" t="str">
        <f t="shared" si="2"/>
        <v>-</v>
      </c>
      <c r="R35" s="39">
        <f>SUM(R19:R34)</f>
        <v>0</v>
      </c>
      <c r="S35" s="43" t="str">
        <f t="shared" si="3"/>
        <v>-</v>
      </c>
      <c r="T35" s="39">
        <f>SUM(T19:T34)</f>
        <v>0</v>
      </c>
      <c r="U35" s="43" t="str">
        <f t="shared" si="4"/>
        <v>-</v>
      </c>
      <c r="V35" s="39">
        <f>SUM(V19:V34)</f>
        <v>0</v>
      </c>
      <c r="W35" s="43" t="str">
        <f t="shared" si="5"/>
        <v>-</v>
      </c>
      <c r="X35" s="39">
        <f>SUM(X19:X34)</f>
        <v>0</v>
      </c>
      <c r="Y35" s="43" t="str">
        <f t="shared" si="6"/>
        <v>-</v>
      </c>
      <c r="Z35" s="39">
        <f>SUM(Z19:Z34)</f>
        <v>0</v>
      </c>
      <c r="AA35" s="43" t="str">
        <f t="shared" si="7"/>
        <v>-</v>
      </c>
      <c r="AB35" s="57">
        <f t="shared" si="8"/>
        <v>0</v>
      </c>
      <c r="AC35" s="45" t="str">
        <f t="shared" si="9"/>
        <v>-</v>
      </c>
      <c r="AD35" s="18"/>
    </row>
    <row r="36" spans="1:30" ht="16" customHeight="1">
      <c r="A36" s="77"/>
      <c r="B36" s="29"/>
      <c r="C36" s="29"/>
      <c r="D36" s="30"/>
      <c r="E36" s="31"/>
      <c r="F36" s="30"/>
      <c r="G36" s="31"/>
      <c r="H36" s="30"/>
      <c r="I36" s="31"/>
      <c r="J36" s="30"/>
      <c r="K36" s="32"/>
      <c r="L36" s="30"/>
      <c r="M36" s="31"/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3"/>
      <c r="AC36" s="34"/>
      <c r="AD36" s="23"/>
    </row>
    <row r="37" spans="1:30" ht="16" customHeight="1">
      <c r="A37" s="60" t="s">
        <v>41</v>
      </c>
      <c r="B37" s="60" t="s">
        <v>42</v>
      </c>
      <c r="C37" s="60"/>
      <c r="D37" s="61">
        <f>D15-D35</f>
        <v>0</v>
      </c>
      <c r="E37" s="43" t="str">
        <f>IF(D15=0,"-",(D37*100)/D15)</f>
        <v>-</v>
      </c>
      <c r="F37" s="61">
        <f>F15-F35</f>
        <v>0</v>
      </c>
      <c r="G37" s="43" t="str">
        <f>IF(F15=0,"-",(F37*100)/F15)</f>
        <v>-</v>
      </c>
      <c r="H37" s="61">
        <f>H15-H35</f>
        <v>0</v>
      </c>
      <c r="I37" s="43" t="str">
        <f>IF(H15=0,"-",(H37*100)/H15)</f>
        <v>-</v>
      </c>
      <c r="J37" s="61">
        <f>J15-J35</f>
        <v>0</v>
      </c>
      <c r="K37" s="43" t="str">
        <f>IF(J15=0,"-",(J37*100)/J15)</f>
        <v>-</v>
      </c>
      <c r="L37" s="62">
        <f>L15-L35</f>
        <v>0</v>
      </c>
      <c r="M37" s="43" t="str">
        <f>IF(L15=0,"-",(L37*100)/L15)</f>
        <v>-</v>
      </c>
      <c r="N37" s="61">
        <f>N15-N35</f>
        <v>0</v>
      </c>
      <c r="O37" s="43" t="str">
        <f>IF(N15=0,"-",(N37*100)/N15)</f>
        <v>-</v>
      </c>
      <c r="P37" s="61">
        <f>P15-P35</f>
        <v>0</v>
      </c>
      <c r="Q37" s="43" t="str">
        <f>IF(P15=0,"-",(P37*100)/P15)</f>
        <v>-</v>
      </c>
      <c r="R37" s="61">
        <f>R15-R35</f>
        <v>0</v>
      </c>
      <c r="S37" s="43" t="str">
        <f>IF(R15=0,"-",(R37*100)/R15)</f>
        <v>-</v>
      </c>
      <c r="T37" s="61">
        <f>T15-T35</f>
        <v>0</v>
      </c>
      <c r="U37" s="43" t="str">
        <f>IF(T15=0,"-",(T37*100)/T15)</f>
        <v>-</v>
      </c>
      <c r="V37" s="61">
        <f>V15-V35</f>
        <v>0</v>
      </c>
      <c r="W37" s="43" t="str">
        <f>IF(V15=0,"-",(V37*100)/V15)</f>
        <v>-</v>
      </c>
      <c r="X37" s="61">
        <f>X15-X35</f>
        <v>0</v>
      </c>
      <c r="Y37" s="43" t="str">
        <f>IF(X15=0,"-",(X37*100)/X15)</f>
        <v>-</v>
      </c>
      <c r="Z37" s="61">
        <f>Z15-Z35</f>
        <v>0</v>
      </c>
      <c r="AA37" s="43" t="str">
        <f>IF(Z15=0,"-",(Z37*100)/Z15)</f>
        <v>-</v>
      </c>
      <c r="AB37" s="57">
        <f>AB15-AB35</f>
        <v>0</v>
      </c>
      <c r="AC37" s="45" t="str">
        <f>IF(AB15=0,"-",(AB37*100)/AB15)</f>
        <v>-</v>
      </c>
      <c r="AD37" s="18"/>
    </row>
    <row r="38" spans="1:30" ht="16" customHeight="1">
      <c r="A38" s="60" t="s">
        <v>43</v>
      </c>
      <c r="B38" s="35" t="s">
        <v>44</v>
      </c>
      <c r="C38" s="60"/>
      <c r="D38" s="63">
        <f>+C9+D37</f>
        <v>0</v>
      </c>
      <c r="E38" s="36"/>
      <c r="F38" s="63">
        <f>+D38+F37</f>
        <v>0</v>
      </c>
      <c r="G38" s="36"/>
      <c r="H38" s="63">
        <f>+F38+H37</f>
        <v>0</v>
      </c>
      <c r="I38" s="36"/>
      <c r="J38" s="63">
        <f>+H38+J37</f>
        <v>0</v>
      </c>
      <c r="K38" s="36"/>
      <c r="L38" s="63">
        <f>+J38+L37</f>
        <v>0</v>
      </c>
      <c r="M38" s="36"/>
      <c r="N38" s="63">
        <f>+L38+N37</f>
        <v>0</v>
      </c>
      <c r="O38" s="36"/>
      <c r="P38" s="63">
        <f>+N38+P37</f>
        <v>0</v>
      </c>
      <c r="Q38" s="36"/>
      <c r="R38" s="63">
        <f>+P38+R37</f>
        <v>0</v>
      </c>
      <c r="S38" s="36"/>
      <c r="T38" s="63">
        <f>+R38+T37</f>
        <v>0</v>
      </c>
      <c r="U38" s="36"/>
      <c r="V38" s="63">
        <f>+T38+V37</f>
        <v>0</v>
      </c>
      <c r="W38" s="36"/>
      <c r="X38" s="63">
        <f>+V38+X37</f>
        <v>0</v>
      </c>
      <c r="Y38" s="36"/>
      <c r="Z38" s="63">
        <f>+X38+Z37</f>
        <v>0</v>
      </c>
      <c r="AA38" s="36"/>
      <c r="AB38" s="36"/>
      <c r="AC38" s="36"/>
      <c r="AD38" s="37"/>
    </row>
    <row r="39" spans="1:30" ht="16" customHeight="1">
      <c r="A39" s="2"/>
      <c r="B39" s="2"/>
      <c r="C39" s="2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  <c r="Q39" s="3"/>
      <c r="R39" s="2"/>
      <c r="S39" s="3"/>
      <c r="T39" s="2"/>
      <c r="U39" s="3"/>
      <c r="V39" s="2"/>
      <c r="W39" s="3"/>
      <c r="X39" s="2"/>
      <c r="Y39" s="3"/>
      <c r="Z39" s="2"/>
      <c r="AA39" s="3"/>
      <c r="AB39" s="2"/>
      <c r="AC39" s="3"/>
      <c r="AD39" s="2"/>
    </row>
    <row r="40" spans="1:30" ht="16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2"/>
    </row>
  </sheetData>
  <mergeCells count="1">
    <mergeCell ref="A40:AC40"/>
  </mergeCells>
  <phoneticPr fontId="12" type="noConversion"/>
  <pageMargins left="0.5" right="0.5" top="0.5" bottom="0.5" header="0.5" footer="0.5"/>
  <pageSetup scale="6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maruna</dc:creator>
  <cp:lastModifiedBy>Lisa Tynan</cp:lastModifiedBy>
  <cp:lastPrinted>2020-12-17T20:58:37Z</cp:lastPrinted>
  <dcterms:created xsi:type="dcterms:W3CDTF">2020-12-17T17:18:26Z</dcterms:created>
  <dcterms:modified xsi:type="dcterms:W3CDTF">2021-09-24T14:40:47Z</dcterms:modified>
</cp:coreProperties>
</file>